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 tabRatio="528"/>
  </bookViews>
  <sheets>
    <sheet name="Ортанғы топ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3" l="1"/>
  <c r="E57" i="3" l="1"/>
  <c r="E58" i="3"/>
  <c r="D53" i="3"/>
  <c r="D54" i="3"/>
  <c r="E53" i="3"/>
  <c r="E54" i="3"/>
  <c r="E49" i="3"/>
  <c r="E50" i="3"/>
  <c r="E45" i="3"/>
  <c r="E46" i="3"/>
  <c r="E42" i="3"/>
  <c r="E43" i="3"/>
  <c r="E44" i="3"/>
  <c r="E47" i="3"/>
  <c r="E48" i="3"/>
  <c r="E51" i="3"/>
  <c r="E52" i="3"/>
  <c r="E55" i="3"/>
  <c r="E56" i="3"/>
  <c r="NI37" i="3"/>
  <c r="NJ37" i="3"/>
  <c r="HF37" i="3"/>
  <c r="HG37" i="3"/>
  <c r="HC37" i="3"/>
  <c r="HD37" i="3"/>
  <c r="GZ37" i="3"/>
  <c r="HA37" i="3"/>
  <c r="GW37" i="3"/>
  <c r="GX37" i="3"/>
  <c r="GT37" i="3"/>
  <c r="GU37" i="3"/>
  <c r="GQ37" i="3"/>
  <c r="GR37" i="3"/>
  <c r="GN37" i="3"/>
  <c r="GO37" i="3"/>
  <c r="GK37" i="3"/>
  <c r="GL37" i="3"/>
  <c r="GH37" i="3"/>
  <c r="GI37" i="3"/>
  <c r="GG37" i="3"/>
  <c r="GE37" i="3"/>
  <c r="GF37" i="3"/>
  <c r="GB37" i="3"/>
  <c r="GC37" i="3"/>
  <c r="FY37" i="3"/>
  <c r="FZ37" i="3"/>
  <c r="FV37" i="3"/>
  <c r="FW37" i="3"/>
  <c r="FS37" i="3"/>
  <c r="FT37" i="3"/>
  <c r="FP37" i="3"/>
  <c r="FQ37" i="3"/>
  <c r="FM37" i="3"/>
  <c r="FN37" i="3"/>
  <c r="FJ37" i="3"/>
  <c r="FK37" i="3"/>
  <c r="FG37" i="3"/>
  <c r="FH37" i="3"/>
  <c r="FD37" i="3"/>
  <c r="FE37" i="3"/>
  <c r="FA37" i="3"/>
  <c r="FB37" i="3"/>
  <c r="EX37" i="3"/>
  <c r="EY37" i="3"/>
  <c r="EU37" i="3"/>
  <c r="EV37" i="3"/>
  <c r="ER37" i="3"/>
  <c r="ES37" i="3"/>
  <c r="EO37" i="3"/>
  <c r="EP37" i="3"/>
  <c r="EL37" i="3"/>
  <c r="EM37" i="3"/>
  <c r="EI37" i="3"/>
  <c r="EJ37" i="3"/>
  <c r="EF37" i="3"/>
  <c r="EG37" i="3"/>
  <c r="EC37" i="3"/>
  <c r="ED37" i="3"/>
  <c r="DZ37" i="3"/>
  <c r="EA37" i="3"/>
  <c r="DW37" i="3"/>
  <c r="DX37" i="3"/>
  <c r="DT37" i="3"/>
  <c r="DU37" i="3"/>
  <c r="DQ37" i="3"/>
  <c r="DR37" i="3"/>
  <c r="DN37" i="3"/>
  <c r="DO37" i="3"/>
  <c r="DK37" i="3"/>
  <c r="DL37" i="3"/>
  <c r="DH37" i="3"/>
  <c r="DI37" i="3"/>
  <c r="DE37" i="3"/>
  <c r="DF37" i="3"/>
  <c r="DB37" i="3"/>
  <c r="DC37" i="3"/>
  <c r="CY37" i="3"/>
  <c r="CZ37" i="3"/>
  <c r="CV37" i="3"/>
  <c r="CW37" i="3"/>
  <c r="CS37" i="3"/>
  <c r="CT37" i="3"/>
  <c r="CP37" i="3"/>
  <c r="CQ37" i="3"/>
  <c r="CM37" i="3"/>
  <c r="CN37" i="3"/>
  <c r="CJ37" i="3"/>
  <c r="CK37" i="3"/>
  <c r="CG37" i="3"/>
  <c r="CH37" i="3"/>
  <c r="CD37" i="3"/>
  <c r="CE37" i="3"/>
  <c r="CA37" i="3"/>
  <c r="CB37" i="3"/>
  <c r="BX37" i="3"/>
  <c r="BY37" i="3"/>
  <c r="BU37" i="3"/>
  <c r="BV37" i="3"/>
  <c r="BR37" i="3"/>
  <c r="BS37" i="3"/>
  <c r="BO37" i="3"/>
  <c r="BP37" i="3"/>
  <c r="BL37" i="3"/>
  <c r="BM37" i="3"/>
  <c r="BI37" i="3"/>
  <c r="BJ37" i="3"/>
  <c r="BF37" i="3"/>
  <c r="BG37" i="3"/>
  <c r="BC37" i="3"/>
  <c r="BD37" i="3"/>
  <c r="AZ37" i="3"/>
  <c r="BA37" i="3"/>
  <c r="AW37" i="3"/>
  <c r="AX37" i="3"/>
  <c r="AT37" i="3"/>
  <c r="AU37" i="3"/>
  <c r="AQ37" i="3"/>
  <c r="AR37" i="3"/>
  <c r="AN37" i="3"/>
  <c r="AO37" i="3"/>
  <c r="AK37" i="3"/>
  <c r="AL37" i="3"/>
  <c r="AH37" i="3"/>
  <c r="AI37" i="3"/>
  <c r="AE37" i="3"/>
  <c r="AF37" i="3"/>
  <c r="AB37" i="3"/>
  <c r="AC37" i="3"/>
  <c r="Y37" i="3"/>
  <c r="Z37" i="3"/>
  <c r="V37" i="3"/>
  <c r="W37" i="3"/>
  <c r="S37" i="3"/>
  <c r="T37" i="3"/>
  <c r="Q37" i="3"/>
  <c r="M37" i="3"/>
  <c r="N37" i="3"/>
  <c r="J37" i="3"/>
  <c r="K37" i="3"/>
  <c r="G37" i="3"/>
  <c r="H37" i="3"/>
  <c r="D37" i="3"/>
  <c r="E37" i="3"/>
  <c r="F37" i="3"/>
  <c r="I37" i="3"/>
  <c r="L37" i="3"/>
  <c r="R37" i="3"/>
  <c r="U37" i="3"/>
  <c r="X37" i="3"/>
  <c r="AA37" i="3"/>
  <c r="AD37" i="3"/>
  <c r="AG37" i="3"/>
  <c r="AJ37" i="3"/>
  <c r="AM37" i="3"/>
  <c r="AP37" i="3"/>
  <c r="AS37" i="3"/>
  <c r="AV37" i="3"/>
  <c r="AY37" i="3"/>
  <c r="BB37" i="3"/>
  <c r="BE37" i="3"/>
  <c r="BH37" i="3"/>
  <c r="BK37" i="3"/>
  <c r="BN37" i="3"/>
  <c r="BQ37" i="3"/>
  <c r="BT37" i="3"/>
  <c r="BW37" i="3"/>
  <c r="BZ37" i="3"/>
  <c r="CC37" i="3"/>
  <c r="CF37" i="3"/>
  <c r="CI37" i="3"/>
  <c r="CL37" i="3"/>
  <c r="CO37" i="3"/>
  <c r="CR37" i="3"/>
  <c r="CU37" i="3"/>
  <c r="CX37" i="3"/>
  <c r="DA37" i="3"/>
  <c r="DD37" i="3"/>
  <c r="DG37" i="3"/>
  <c r="DJ37" i="3"/>
  <c r="DM37" i="3"/>
  <c r="DP37" i="3"/>
  <c r="DS37" i="3"/>
  <c r="DV37" i="3"/>
  <c r="DY37" i="3"/>
  <c r="EB37" i="3"/>
  <c r="EE37" i="3"/>
  <c r="EH37" i="3"/>
  <c r="EK37" i="3"/>
  <c r="EN37" i="3"/>
  <c r="EQ37" i="3"/>
  <c r="ET37" i="3"/>
  <c r="EW37" i="3"/>
  <c r="EZ37" i="3"/>
  <c r="FC37" i="3"/>
  <c r="FF37" i="3"/>
  <c r="FI37" i="3"/>
  <c r="FL37" i="3"/>
  <c r="FO37" i="3"/>
  <c r="FR37" i="3"/>
  <c r="FU37" i="3"/>
  <c r="FX37" i="3"/>
  <c r="GA37" i="3"/>
  <c r="GD37" i="3"/>
  <c r="GJ37" i="3"/>
  <c r="GM37" i="3"/>
  <c r="GP37" i="3"/>
  <c r="GS37" i="3"/>
  <c r="GV37" i="3"/>
  <c r="GY37" i="3"/>
  <c r="HB37" i="3"/>
  <c r="HE37" i="3"/>
  <c r="HH37" i="3"/>
  <c r="HI37" i="3"/>
  <c r="HJ37" i="3"/>
  <c r="HK37" i="3"/>
  <c r="HL37" i="3"/>
  <c r="HM37" i="3"/>
  <c r="HN37" i="3"/>
  <c r="HO37" i="3"/>
  <c r="HP37" i="3"/>
  <c r="HQ37" i="3"/>
  <c r="HR37" i="3"/>
  <c r="HS37" i="3"/>
  <c r="HT37" i="3"/>
  <c r="HU37" i="3"/>
  <c r="HV37" i="3"/>
  <c r="HW37" i="3"/>
  <c r="HX37" i="3"/>
  <c r="HY37" i="3"/>
  <c r="HZ37" i="3"/>
  <c r="IA37" i="3"/>
  <c r="IB37" i="3"/>
  <c r="IC37" i="3"/>
  <c r="ID37" i="3"/>
  <c r="IE37" i="3"/>
  <c r="IF37" i="3"/>
  <c r="IG37" i="3"/>
  <c r="IH37" i="3"/>
  <c r="II37" i="3"/>
  <c r="IJ37" i="3"/>
  <c r="IK37" i="3"/>
  <c r="IL37" i="3"/>
  <c r="IM37" i="3"/>
  <c r="IN37" i="3"/>
  <c r="IO37" i="3"/>
  <c r="IP37" i="3"/>
  <c r="IQ37" i="3"/>
  <c r="IR37" i="3"/>
  <c r="IS37" i="3"/>
  <c r="IT37" i="3"/>
  <c r="IU37" i="3"/>
  <c r="IV37" i="3"/>
  <c r="IW37" i="3"/>
  <c r="IX37" i="3"/>
  <c r="IY37" i="3"/>
  <c r="IZ37" i="3"/>
  <c r="JA37" i="3"/>
  <c r="JB37" i="3"/>
  <c r="JC37" i="3"/>
  <c r="JD37" i="3"/>
  <c r="JE37" i="3"/>
  <c r="JF37" i="3"/>
  <c r="JG37" i="3"/>
  <c r="JH37" i="3"/>
  <c r="JI37" i="3"/>
  <c r="JJ37" i="3"/>
  <c r="JK37" i="3"/>
  <c r="JL37" i="3"/>
  <c r="JM37" i="3"/>
  <c r="JN37" i="3"/>
  <c r="JO37" i="3"/>
  <c r="JP37" i="3"/>
  <c r="JQ37" i="3"/>
  <c r="JR37" i="3"/>
  <c r="JS37" i="3"/>
  <c r="JT37" i="3"/>
  <c r="JU37" i="3"/>
  <c r="JV37" i="3"/>
  <c r="JW37" i="3"/>
  <c r="JX37" i="3"/>
  <c r="JY37" i="3"/>
  <c r="JZ37" i="3"/>
  <c r="KA37" i="3"/>
  <c r="KB37" i="3"/>
  <c r="KC37" i="3"/>
  <c r="KD37" i="3"/>
  <c r="KE37" i="3"/>
  <c r="KF37" i="3"/>
  <c r="KG37" i="3"/>
  <c r="KH37" i="3"/>
  <c r="KI37" i="3"/>
  <c r="KJ37" i="3"/>
  <c r="KK37" i="3"/>
  <c r="KL37" i="3"/>
  <c r="KM37" i="3"/>
  <c r="KN37" i="3"/>
  <c r="KO37" i="3"/>
  <c r="KP37" i="3"/>
  <c r="KQ37" i="3"/>
  <c r="KR37" i="3"/>
  <c r="KS37" i="3"/>
  <c r="KT37" i="3"/>
  <c r="KU37" i="3"/>
  <c r="KV37" i="3"/>
  <c r="KW37" i="3"/>
  <c r="KX37" i="3"/>
  <c r="KY37" i="3"/>
  <c r="KZ37" i="3"/>
  <c r="LA37" i="3"/>
  <c r="LB37" i="3"/>
  <c r="LC37" i="3"/>
  <c r="LD37" i="3"/>
  <c r="LE37" i="3"/>
  <c r="LF37" i="3"/>
  <c r="LG37" i="3"/>
  <c r="LH37" i="3"/>
  <c r="LI37" i="3"/>
  <c r="LJ37" i="3"/>
  <c r="LK37" i="3"/>
  <c r="LL37" i="3"/>
  <c r="LM37" i="3"/>
  <c r="LN37" i="3"/>
  <c r="LO37" i="3"/>
  <c r="LP37" i="3"/>
  <c r="LQ37" i="3"/>
  <c r="LR37" i="3"/>
  <c r="LS37" i="3"/>
  <c r="LT37" i="3"/>
  <c r="LU37" i="3"/>
  <c r="LV37" i="3"/>
  <c r="LW37" i="3"/>
  <c r="LX37" i="3"/>
  <c r="LY37" i="3"/>
  <c r="LZ37" i="3"/>
  <c r="MA37" i="3"/>
  <c r="MB37" i="3"/>
  <c r="MC37" i="3"/>
  <c r="MD37" i="3"/>
  <c r="ME37" i="3"/>
  <c r="MF37" i="3"/>
  <c r="MG37" i="3"/>
  <c r="MH37" i="3"/>
  <c r="MI37" i="3"/>
  <c r="MJ37" i="3"/>
  <c r="MK37" i="3"/>
  <c r="ML37" i="3"/>
  <c r="MM37" i="3"/>
  <c r="MN37" i="3"/>
  <c r="MO37" i="3"/>
  <c r="MP37" i="3"/>
  <c r="MQ37" i="3"/>
  <c r="MR37" i="3"/>
  <c r="MS37" i="3"/>
  <c r="MT37" i="3"/>
  <c r="MU37" i="3"/>
  <c r="MV37" i="3"/>
  <c r="MW37" i="3"/>
  <c r="MX37" i="3"/>
  <c r="MY37" i="3"/>
  <c r="MZ37" i="3"/>
  <c r="NA37" i="3"/>
  <c r="NB37" i="3"/>
  <c r="NC37" i="3"/>
  <c r="ND37" i="3"/>
  <c r="NE37" i="3"/>
  <c r="NF37" i="3"/>
  <c r="NG37" i="3"/>
  <c r="NH37" i="3"/>
  <c r="C37" i="3"/>
  <c r="D36" i="3"/>
  <c r="E36" i="3"/>
  <c r="NI36" i="3"/>
  <c r="NJ36" i="3"/>
  <c r="NF36" i="3"/>
  <c r="NG36" i="3"/>
  <c r="NC36" i="3"/>
  <c r="ND36" i="3"/>
  <c r="MZ36" i="3"/>
  <c r="NA36" i="3"/>
  <c r="MW36" i="3"/>
  <c r="MX36" i="3"/>
  <c r="MT36" i="3"/>
  <c r="MU36" i="3"/>
  <c r="MS36" i="3"/>
  <c r="MQ36" i="3"/>
  <c r="MR36" i="3"/>
  <c r="MN36" i="3"/>
  <c r="MO36" i="3"/>
  <c r="MK36" i="3"/>
  <c r="ML36" i="3"/>
  <c r="MH36" i="3"/>
  <c r="MI36" i="3"/>
  <c r="ME36" i="3"/>
  <c r="MF36" i="3"/>
  <c r="MB36" i="3"/>
  <c r="MC36" i="3"/>
  <c r="LV36" i="3"/>
  <c r="LW36" i="3"/>
  <c r="LS36" i="3"/>
  <c r="LT36" i="3"/>
  <c r="LP36" i="3"/>
  <c r="LQ36" i="3"/>
  <c r="LM36" i="3"/>
  <c r="LN36" i="3"/>
  <c r="LJ36" i="3"/>
  <c r="LK36" i="3"/>
  <c r="LG36" i="3"/>
  <c r="LH36" i="3"/>
  <c r="LD36" i="3"/>
  <c r="LE36" i="3"/>
  <c r="LA36" i="3"/>
  <c r="LB36" i="3"/>
  <c r="KX36" i="3"/>
  <c r="KY36" i="3"/>
  <c r="KU36" i="3"/>
  <c r="KV36" i="3"/>
  <c r="KR36" i="3"/>
  <c r="KS36" i="3"/>
  <c r="KO36" i="3"/>
  <c r="KP36" i="3"/>
  <c r="KL36" i="3"/>
  <c r="KM36" i="3"/>
  <c r="KI36" i="3"/>
  <c r="KJ36" i="3"/>
  <c r="KF36" i="3"/>
  <c r="KG36" i="3"/>
  <c r="KC36" i="3"/>
  <c r="KD36" i="3"/>
  <c r="JZ36" i="3"/>
  <c r="KA36" i="3"/>
  <c r="JW36" i="3"/>
  <c r="JX36" i="3"/>
  <c r="JT36" i="3"/>
  <c r="JU36" i="3"/>
  <c r="JQ36" i="3"/>
  <c r="JR36" i="3"/>
  <c r="JN36" i="3"/>
  <c r="JO36" i="3"/>
  <c r="JK36" i="3"/>
  <c r="JL36" i="3"/>
  <c r="JJ36" i="3"/>
  <c r="JH36" i="3"/>
  <c r="JI36" i="3"/>
  <c r="JE36" i="3"/>
  <c r="JF36" i="3"/>
  <c r="JB36" i="3"/>
  <c r="JC36" i="3"/>
  <c r="IY36" i="3"/>
  <c r="IZ36" i="3"/>
  <c r="IX36" i="3"/>
  <c r="IV36" i="3"/>
  <c r="IW36" i="3"/>
  <c r="IS36" i="3"/>
  <c r="IT36" i="3"/>
  <c r="IP36" i="3"/>
  <c r="IQ36" i="3"/>
  <c r="IM36" i="3"/>
  <c r="IN36" i="3"/>
  <c r="IJ36" i="3"/>
  <c r="IK36" i="3"/>
  <c r="IG36" i="3"/>
  <c r="IH36" i="3"/>
  <c r="ID36" i="3"/>
  <c r="IE36" i="3"/>
  <c r="IA36" i="3"/>
  <c r="IB36" i="3"/>
  <c r="HX36" i="3"/>
  <c r="HY36" i="3"/>
  <c r="HU36" i="3"/>
  <c r="HV36" i="3"/>
  <c r="HT36" i="3"/>
  <c r="HR36" i="3"/>
  <c r="HS36" i="3"/>
  <c r="HO36" i="3"/>
  <c r="HP36" i="3"/>
  <c r="HL36" i="3"/>
  <c r="HM36" i="3"/>
  <c r="HI36" i="3"/>
  <c r="HJ36" i="3"/>
  <c r="HF36" i="3"/>
  <c r="HG36" i="3"/>
  <c r="HC36" i="3"/>
  <c r="HD36" i="3"/>
  <c r="GZ36" i="3"/>
  <c r="HA36" i="3"/>
  <c r="GW36" i="3"/>
  <c r="GX36" i="3"/>
  <c r="GT36" i="3"/>
  <c r="GU36" i="3"/>
  <c r="GQ36" i="3"/>
  <c r="GR36" i="3"/>
  <c r="GN36" i="3"/>
  <c r="GO36" i="3"/>
  <c r="GK36" i="3"/>
  <c r="GL36" i="3"/>
  <c r="GH36" i="3"/>
  <c r="GI36" i="3"/>
  <c r="GE36" i="3"/>
  <c r="GF36" i="3"/>
  <c r="GB36" i="3"/>
  <c r="GC36" i="3"/>
  <c r="FY36" i="3"/>
  <c r="FZ36" i="3"/>
  <c r="FV36" i="3"/>
  <c r="FW36" i="3"/>
  <c r="FS36" i="3"/>
  <c r="FT36" i="3"/>
  <c r="FP36" i="3"/>
  <c r="FQ36" i="3"/>
  <c r="FM36" i="3"/>
  <c r="FN36" i="3"/>
  <c r="FJ36" i="3"/>
  <c r="FK36" i="3"/>
  <c r="FG36" i="3"/>
  <c r="FH36" i="3"/>
  <c r="FD36" i="3"/>
  <c r="FE36" i="3"/>
  <c r="FA36" i="3"/>
  <c r="FB36" i="3"/>
  <c r="EX36" i="3"/>
  <c r="EY36" i="3"/>
  <c r="EU36" i="3"/>
  <c r="EV36" i="3"/>
  <c r="ER36" i="3"/>
  <c r="ES36" i="3"/>
  <c r="EQ36" i="3"/>
  <c r="EO36" i="3"/>
  <c r="EP36" i="3"/>
  <c r="EL36" i="3"/>
  <c r="EM36" i="3"/>
  <c r="EI36" i="3"/>
  <c r="EJ36" i="3"/>
  <c r="EF36" i="3"/>
  <c r="EG36" i="3"/>
  <c r="EC36" i="3"/>
  <c r="ED36" i="3"/>
  <c r="DZ36" i="3"/>
  <c r="EA36" i="3"/>
  <c r="DW36" i="3"/>
  <c r="DX36" i="3"/>
  <c r="DT36" i="3"/>
  <c r="DU36" i="3"/>
  <c r="DQ36" i="3"/>
  <c r="DR36" i="3"/>
  <c r="DN36" i="3"/>
  <c r="DO36" i="3"/>
  <c r="DK36" i="3"/>
  <c r="DL36" i="3"/>
  <c r="DH36" i="3"/>
  <c r="DI36" i="3"/>
  <c r="DE36" i="3"/>
  <c r="DF36" i="3"/>
  <c r="DB36" i="3"/>
  <c r="DC36" i="3"/>
  <c r="CY36" i="3"/>
  <c r="CZ36" i="3"/>
  <c r="CV36" i="3"/>
  <c r="CW36" i="3"/>
  <c r="CS36" i="3"/>
  <c r="CT36" i="3"/>
  <c r="CP36" i="3"/>
  <c r="CQ36" i="3"/>
  <c r="CM36" i="3"/>
  <c r="CN36" i="3"/>
  <c r="CJ36" i="3"/>
  <c r="CK36" i="3"/>
  <c r="CG36" i="3"/>
  <c r="CH36" i="3"/>
  <c r="CD36" i="3"/>
  <c r="CE36" i="3"/>
  <c r="CA36" i="3"/>
  <c r="CB36" i="3"/>
  <c r="BX36" i="3"/>
  <c r="BY36" i="3"/>
  <c r="BU36" i="3"/>
  <c r="BV36" i="3"/>
  <c r="BR36" i="3"/>
  <c r="BS36" i="3"/>
  <c r="BO36" i="3"/>
  <c r="BP36" i="3"/>
  <c r="BL36" i="3"/>
  <c r="BM36" i="3"/>
  <c r="BI36" i="3"/>
  <c r="BJ36" i="3"/>
  <c r="BF36" i="3"/>
  <c r="BG36" i="3"/>
  <c r="BC36" i="3"/>
  <c r="BD36" i="3"/>
  <c r="AZ36" i="3"/>
  <c r="BA36" i="3"/>
  <c r="AW36" i="3"/>
  <c r="AX36" i="3"/>
  <c r="AT36" i="3"/>
  <c r="AU36" i="3"/>
  <c r="AQ36" i="3"/>
  <c r="AR36" i="3"/>
  <c r="AN36" i="3"/>
  <c r="AO36" i="3"/>
  <c r="AK36" i="3"/>
  <c r="AL36" i="3"/>
  <c r="AH36" i="3"/>
  <c r="AI36" i="3"/>
  <c r="AE36" i="3"/>
  <c r="AF36" i="3"/>
  <c r="AB36" i="3"/>
  <c r="AC36" i="3"/>
  <c r="Y36" i="3"/>
  <c r="Z36" i="3"/>
  <c r="V36" i="3"/>
  <c r="W36" i="3"/>
  <c r="S36" i="3"/>
  <c r="T36" i="3"/>
  <c r="P36" i="3"/>
  <c r="P37" i="3" s="1"/>
  <c r="D41" i="3" s="1"/>
  <c r="E41" i="3" s="1"/>
  <c r="Q36" i="3"/>
  <c r="LZ36" i="3" l="1"/>
  <c r="LY36" i="3"/>
  <c r="KZ36" i="3"/>
  <c r="LC36" i="3"/>
  <c r="LF36" i="3"/>
  <c r="LI36" i="3"/>
  <c r="LL36" i="3"/>
  <c r="LO36" i="3"/>
  <c r="LR36" i="3"/>
  <c r="LU36" i="3"/>
  <c r="LX36" i="3"/>
  <c r="MA36" i="3"/>
  <c r="MD36" i="3"/>
  <c r="MG36" i="3"/>
  <c r="MJ36" i="3"/>
  <c r="MM36" i="3"/>
  <c r="MP36" i="3"/>
  <c r="MV36" i="3"/>
  <c r="MY36" i="3"/>
  <c r="NB36" i="3"/>
  <c r="NE36" i="3"/>
  <c r="NH36" i="3"/>
  <c r="FO36" i="3"/>
  <c r="FR36" i="3"/>
  <c r="FU36" i="3"/>
  <c r="FX36" i="3"/>
  <c r="GA36" i="3"/>
  <c r="GD36" i="3"/>
  <c r="GG36" i="3"/>
  <c r="GJ36" i="3"/>
  <c r="GM36" i="3"/>
  <c r="GP36" i="3"/>
  <c r="GS36" i="3"/>
  <c r="GV36" i="3"/>
  <c r="GY36" i="3"/>
  <c r="HB36" i="3"/>
  <c r="HE36" i="3"/>
  <c r="HH36" i="3"/>
  <c r="HK36" i="3"/>
  <c r="HN36" i="3"/>
  <c r="HQ36" i="3"/>
  <c r="HW36" i="3"/>
  <c r="HZ36" i="3"/>
  <c r="IC36" i="3"/>
  <c r="IF36" i="3"/>
  <c r="II36" i="3"/>
  <c r="IL36" i="3"/>
  <c r="IO36" i="3"/>
  <c r="IR36" i="3"/>
  <c r="IU36" i="3"/>
  <c r="JA36" i="3"/>
  <c r="JD36" i="3"/>
  <c r="JG36" i="3"/>
  <c r="JM36" i="3"/>
  <c r="JP36" i="3"/>
  <c r="JS36" i="3"/>
  <c r="JV36" i="3"/>
  <c r="JY36" i="3"/>
  <c r="KB36" i="3"/>
  <c r="KE36" i="3"/>
  <c r="KH36" i="3"/>
  <c r="KK36" i="3"/>
  <c r="KN36" i="3"/>
  <c r="KQ36" i="3"/>
  <c r="KT36" i="3"/>
  <c r="KW36" i="3"/>
  <c r="EK36" i="3"/>
  <c r="EN36" i="3"/>
  <c r="ET36" i="3"/>
  <c r="EW36" i="3"/>
  <c r="EZ36" i="3"/>
  <c r="FC36" i="3"/>
  <c r="FF36" i="3"/>
  <c r="FI36" i="3"/>
  <c r="BB36" i="3"/>
  <c r="BE36" i="3"/>
  <c r="BH36" i="3"/>
  <c r="BK36" i="3"/>
  <c r="BN36" i="3"/>
  <c r="BQ36" i="3"/>
  <c r="BT36" i="3"/>
  <c r="BW36" i="3"/>
  <c r="BZ36" i="3"/>
  <c r="CC36" i="3"/>
  <c r="CF36" i="3"/>
  <c r="CI36" i="3"/>
  <c r="CL36" i="3"/>
  <c r="CO36" i="3"/>
  <c r="CR36" i="3"/>
  <c r="CU36" i="3"/>
  <c r="CX36" i="3"/>
  <c r="DA36" i="3"/>
  <c r="DD36" i="3"/>
  <c r="DG36" i="3"/>
  <c r="DJ36" i="3"/>
  <c r="DM36" i="3"/>
  <c r="DP36" i="3"/>
  <c r="DS36" i="3"/>
  <c r="DV36" i="3"/>
  <c r="DY36" i="3"/>
  <c r="EB36" i="3"/>
  <c r="EE36" i="3"/>
  <c r="EH36" i="3"/>
  <c r="H36" i="3"/>
  <c r="K36" i="3"/>
  <c r="N36" i="3"/>
  <c r="G36" i="3"/>
  <c r="J36" i="3"/>
  <c r="M36" i="3"/>
  <c r="C36" i="3"/>
  <c r="F36" i="3"/>
  <c r="I36" i="3"/>
  <c r="L36" i="3"/>
  <c r="O36" i="3"/>
  <c r="O37" i="3" s="1"/>
  <c r="R36" i="3"/>
  <c r="U36" i="3"/>
  <c r="X36" i="3"/>
  <c r="AA36" i="3"/>
  <c r="AD36" i="3"/>
  <c r="AG36" i="3"/>
  <c r="AJ36" i="3"/>
  <c r="AM36" i="3"/>
  <c r="AP36" i="3"/>
  <c r="AS36" i="3"/>
  <c r="AV36" i="3"/>
  <c r="AY36" i="3"/>
  <c r="FL36" i="3"/>
  <c r="D44" i="3" l="1"/>
  <c r="D45" i="3"/>
  <c r="D40" i="3"/>
  <c r="E40" i="3" s="1"/>
  <c r="D46" i="3"/>
  <c r="D50" i="3"/>
  <c r="D49" i="3"/>
  <c r="D52" i="3"/>
  <c r="D48" i="3"/>
  <c r="D56" i="3"/>
  <c r="D57" i="3"/>
  <c r="D58" i="3"/>
</calcChain>
</file>

<file path=xl/sharedStrings.xml><?xml version="1.0" encoding="utf-8"?>
<sst xmlns="http://schemas.openxmlformats.org/spreadsheetml/2006/main" count="724" uniqueCount="622">
  <si>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</si>
  <si>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</si>
  <si>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</si>
  <si>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</si>
  <si>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</si>
  <si>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</si>
  <si>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</si>
  <si>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</si>
  <si>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</si>
  <si>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</si>
  <si>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</si>
  <si>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</si>
  <si>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</si>
  <si>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</si>
  <si>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</si>
  <si>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</si>
  <si>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</si>
  <si>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</si>
  <si>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</si>
  <si>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</si>
  <si>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</si>
  <si>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</si>
  <si>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</si>
  <si>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</si>
  <si>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</si>
  <si>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</si>
  <si>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</si>
  <si>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</si>
  <si>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</si>
  <si>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</si>
  <si>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</si>
  <si>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</si>
  <si>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</si>
  <si>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</si>
  <si>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</si>
  <si>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</si>
  <si>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</si>
  <si>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</si>
  <si>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</si>
  <si>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</si>
  <si>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</si>
  <si>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</si>
  <si>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</si>
  <si>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</si>
  <si>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</si>
  <si>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</si>
  <si>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</si>
  <si>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</si>
  <si>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</si>
  <si>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</si>
  <si>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</si>
  <si>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</si>
  <si>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</si>
  <si>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</si>
  <si>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</si>
  <si>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</si>
  <si>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</si>
  <si>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</si>
  <si>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</si>
  <si>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</si>
  <si>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</si>
  <si>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</si>
  <si>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</si>
  <si>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</si>
  <si>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</si>
  <si>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</si>
  <si>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</si>
  <si>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</si>
  <si>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</si>
  <si>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</si>
  <si>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</si>
  <si>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</si>
  <si>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</si>
  <si>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</si>
  <si>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</si>
  <si>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</si>
  <si>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</si>
  <si>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</si>
  <si>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</si>
  <si>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</si>
  <si>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</si>
  <si>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</si>
  <si>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</si>
  <si>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</si>
  <si>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</si>
  <si>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</si>
  <si>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</si>
  <si>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</si>
  <si>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</si>
  <si>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</si>
  <si>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</si>
  <si>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</si>
  <si>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</si>
  <si>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</si>
  <si>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</si>
  <si>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</si>
  <si>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</si>
  <si>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</si>
  <si>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</si>
  <si>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</si>
  <si>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</si>
  <si>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</si>
  <si>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</si>
  <si>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</si>
  <si>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</si>
  <si>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</si>
  <si>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</si>
  <si>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</si>
  <si>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</si>
  <si>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</si>
  <si>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</si>
  <si>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</si>
  <si>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</si>
  <si>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</si>
  <si>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</si>
  <si>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</si>
  <si>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</si>
  <si>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</si>
  <si>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</si>
  <si>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</si>
  <si>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</si>
  <si>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</si>
  <si>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</si>
  <si>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</si>
  <si>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</si>
  <si>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</si>
  <si>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</si>
  <si>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</si>
  <si>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</si>
  <si>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</si>
  <si>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</si>
  <si>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</si>
  <si>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</si>
  <si>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</si>
  <si>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</si>
  <si>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</si>
  <si>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</si>
  <si>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</si>
  <si>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</si>
  <si>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</si>
  <si>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</si>
  <si>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</si>
  <si>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</si>
  <si>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</si>
  <si>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</si>
  <si>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</si>
  <si>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</si>
  <si>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</si>
  <si>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</si>
  <si>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</si>
  <si>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</si>
  <si>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</si>
  <si>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</si>
  <si>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</si>
  <si>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</si>
  <si>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</si>
  <si>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</si>
  <si>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</si>
  <si>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</si>
  <si>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</si>
  <si>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</si>
  <si>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</si>
  <si>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</si>
  <si>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</si>
  <si>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</si>
  <si>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</si>
  <si>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</si>
  <si>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</si>
  <si>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</si>
  <si>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</si>
  <si>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</si>
  <si>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</si>
  <si>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</si>
  <si>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</si>
  <si>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</si>
  <si>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</si>
  <si>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</si>
  <si>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</si>
  <si>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</si>
  <si>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</si>
  <si>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</si>
  <si>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</si>
  <si>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</si>
  <si>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</si>
  <si>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</si>
  <si>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</si>
  <si>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</si>
  <si>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</si>
  <si>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</si>
  <si>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</si>
  <si>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</si>
  <si>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</si>
  <si>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</si>
  <si>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</si>
  <si>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</si>
  <si>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</si>
  <si>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</si>
  <si>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</si>
  <si>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</si>
  <si>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</si>
  <si>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</si>
  <si>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</si>
  <si>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</si>
  <si>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</si>
  <si>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</si>
  <si>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</si>
  <si>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</si>
  <si>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</si>
  <si>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</si>
  <si>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</si>
  <si>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</si>
  <si>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</si>
  <si>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</si>
  <si>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</si>
  <si>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</si>
  <si>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</si>
  <si>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</si>
  <si>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</si>
  <si>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</si>
  <si>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</si>
  <si>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</si>
  <si>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</si>
  <si>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</si>
  <si>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</si>
  <si>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</si>
  <si>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</si>
  <si>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</si>
  <si>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</si>
  <si>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</si>
  <si>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</si>
  <si>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</si>
  <si>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</si>
  <si>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</si>
  <si>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</si>
  <si>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</si>
  <si>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</si>
  <si>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</si>
  <si>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</si>
  <si>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</si>
  <si>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</si>
  <si>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</si>
  <si>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</si>
  <si>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</si>
  <si>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</si>
  <si>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</si>
  <si>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</si>
  <si>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</si>
  <si>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</si>
  <si>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</si>
  <si>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</si>
  <si>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</si>
  <si>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</si>
  <si>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</si>
  <si>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</si>
  <si>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</si>
  <si>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</si>
  <si>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</si>
  <si>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</si>
  <si>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</si>
  <si>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</si>
  <si>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</si>
  <si>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</si>
  <si>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</si>
  <si>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</si>
  <si>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</si>
  <si>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</si>
  <si>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</si>
  <si>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</si>
  <si>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</si>
  <si>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</si>
  <si>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</si>
  <si>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</si>
  <si>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</si>
  <si>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</si>
  <si>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</si>
  <si>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</si>
  <si>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</si>
  <si>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</si>
  <si>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</si>
  <si>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</si>
  <si>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</si>
  <si>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</si>
  <si>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</si>
  <si>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</si>
  <si>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</si>
  <si>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</si>
  <si>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</si>
  <si>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</si>
  <si>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</si>
  <si>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</si>
  <si>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</si>
  <si>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</si>
  <si>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</si>
  <si>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</si>
  <si>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</si>
  <si>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</si>
  <si>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</si>
  <si>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</si>
  <si>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</si>
  <si>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</si>
  <si>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</si>
  <si>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</si>
  <si>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</si>
  <si>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</si>
  <si>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</si>
  <si>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</si>
  <si>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</si>
  <si>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</si>
  <si>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</si>
  <si>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</si>
  <si>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</si>
  <si>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</si>
  <si>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</si>
  <si>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</si>
  <si>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</si>
  <si>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</si>
  <si>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</si>
  <si>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</si>
  <si>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</si>
  <si>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</si>
  <si>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</si>
  <si>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</si>
  <si>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</si>
  <si>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</si>
  <si>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</si>
  <si>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</si>
  <si>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</si>
  <si>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</si>
  <si>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</si>
  <si>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</si>
  <si>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</si>
  <si>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</si>
  <si>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</si>
  <si>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</si>
  <si>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</si>
  <si>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</si>
  <si>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</si>
  <si>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</si>
  <si>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</si>
  <si>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</si>
  <si>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</si>
  <si>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</si>
  <si>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</si>
  <si>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</si>
  <si>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</si>
  <si>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</si>
  <si>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</si>
  <si>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</si>
  <si>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</si>
  <si>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</si>
  <si>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</si>
  <si>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</si>
  <si>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</si>
  <si>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</si>
  <si>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</si>
  <si>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</si>
  <si>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</si>
  <si>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</si>
  <si>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</si>
  <si>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</si>
  <si>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</si>
  <si>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</si>
  <si>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</si>
  <si>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</si>
  <si>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</si>
  <si>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</si>
  <si>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</si>
  <si>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</si>
  <si>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</si>
  <si>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</si>
  <si>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</si>
  <si>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</si>
  <si>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</si>
  <si>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</si>
  <si>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</si>
  <si>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</si>
  <si>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</si>
  <si>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</si>
  <si>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</si>
  <si>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</si>
  <si>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</si>
  <si>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</si>
  <si>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</si>
  <si>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</si>
  <si>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</si>
  <si>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</si>
  <si>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</si>
  <si>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</si>
  <si>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</si>
  <si>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</si>
  <si>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</si>
  <si>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</si>
  <si>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</si>
  <si>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</si>
  <si>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</si>
  <si>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</si>
  <si>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</si>
  <si>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</si>
  <si>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</si>
  <si>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</si>
  <si>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</si>
  <si>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</si>
  <si>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</si>
  <si>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</si>
  <si>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</si>
  <si>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</si>
  <si>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</si>
  <si>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</si>
  <si>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</si>
  <si>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</si>
  <si>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</si>
  <si>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</si>
  <si>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</si>
  <si>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</si>
  <si>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</si>
  <si>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</si>
  <si>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</si>
  <si>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</si>
  <si>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</si>
  <si>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</si>
  <si>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</si>
  <si>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</si>
  <si>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</si>
  <si>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</si>
  <si>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</si>
  <si>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</si>
  <si>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</si>
  <si>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</si>
  <si>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</si>
  <si>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</si>
  <si>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</si>
  <si>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</si>
  <si>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</si>
  <si>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</si>
  <si>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</si>
  <si>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</si>
  <si>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</si>
  <si>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</si>
  <si>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</si>
  <si>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</si>
  <si>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</si>
  <si>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</si>
  <si>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</si>
  <si>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</si>
  <si>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</si>
  <si>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</si>
  <si>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</si>
  <si>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</si>
  <si>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</si>
  <si>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</si>
  <si>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</si>
  <si>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</si>
  <si>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</si>
  <si>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</si>
  <si>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</si>
  <si>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</si>
  <si>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</si>
  <si>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</si>
  <si>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</si>
  <si>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</si>
  <si>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</si>
  <si>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</si>
  <si>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</si>
  <si>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</si>
  <si>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</si>
  <si>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</si>
  <si>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</si>
  <si>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</si>
  <si>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</si>
  <si>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</si>
  <si>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</si>
  <si>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</si>
  <si>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</si>
  <si>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</si>
  <si>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</si>
  <si>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</si>
  <si>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</si>
  <si>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</si>
  <si>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</si>
  <si>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</si>
  <si>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</si>
  <si>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</si>
  <si>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</si>
  <si>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</si>
  <si>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</si>
  <si>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</si>
  <si>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</si>
  <si>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</si>
  <si>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</si>
  <si>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</si>
  <si>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</si>
  <si>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</si>
  <si>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</si>
  <si>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</si>
  <si>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</si>
  <si>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</si>
  <si>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</si>
  <si>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</si>
  <si>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</si>
  <si>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</si>
  <si>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</si>
  <si>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</si>
  <si>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</si>
  <si>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</si>
  <si>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</si>
  <si>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</si>
  <si>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</si>
  <si>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</si>
  <si>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</si>
  <si>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</si>
  <si>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</si>
  <si>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</si>
  <si>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</si>
  <si>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</si>
  <si>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</si>
  <si>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</si>
  <si>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</si>
  <si>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</si>
  <si>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</si>
  <si>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</si>
  <si>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</si>
  <si>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</si>
  <si>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</si>
  <si>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</si>
  <si>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</si>
  <si>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</si>
  <si>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</si>
  <si>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</si>
  <si>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</si>
  <si>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</si>
  <si>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</si>
  <si>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</si>
  <si>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</si>
  <si>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</si>
  <si>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</si>
  <si>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</si>
  <si>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</si>
  <si>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</si>
  <si>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</si>
  <si>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</si>
  <si>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</si>
  <si>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</si>
  <si>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</si>
  <si>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</si>
  <si>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</si>
  <si>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</si>
  <si>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</si>
  <si>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</si>
  <si>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</si>
  <si>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</si>
  <si>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</si>
  <si>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</si>
  <si>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</si>
  <si>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</si>
  <si>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</si>
  <si>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</si>
  <si>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</si>
  <si>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</si>
  <si>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</si>
  <si>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</si>
  <si>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</si>
  <si>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</si>
  <si>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</si>
  <si>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</si>
  <si>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</si>
  <si>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</si>
  <si>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</si>
  <si>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</si>
  <si>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</si>
  <si>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</si>
  <si>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</si>
  <si>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</si>
  <si>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</si>
  <si>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</si>
  <si>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</si>
  <si>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</si>
  <si>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</si>
  <si>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</si>
  <si>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</si>
  <si>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</si>
  <si>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</si>
  <si>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</si>
  <si>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</si>
  <si>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</si>
  <si>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</si>
  <si>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</si>
  <si>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</si>
  <si>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</si>
  <si>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</si>
  <si>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</si>
  <si>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</si>
  <si>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</si>
  <si>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</si>
  <si>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</si>
  <si>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</si>
  <si>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</si>
  <si>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</si>
  <si>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</si>
  <si>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</si>
  <si>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Базарбай  Нұрәли</t>
  </si>
  <si>
    <t>Рутел Айсұлтан</t>
  </si>
  <si>
    <t>Қасқырбай  Мирас</t>
  </si>
  <si>
    <t>Шанжархан  Ерсұлтан</t>
  </si>
  <si>
    <t>Қарасай  Аянат</t>
  </si>
  <si>
    <t>Серікбай  АхмедӘли</t>
  </si>
  <si>
    <t>Аманжол  Ержігіт</t>
  </si>
  <si>
    <t>Әзілхан Нұрбибі</t>
  </si>
  <si>
    <t>Ұзақбай Нұрайым</t>
  </si>
  <si>
    <t>Алдажар  Айкөркем</t>
  </si>
  <si>
    <t>Балтабай Мәрт</t>
  </si>
  <si>
    <t>Болатбек Нұрила</t>
  </si>
  <si>
    <t>Болатбек Нұркен</t>
  </si>
  <si>
    <t>Дәулетжан  Аяла</t>
  </si>
  <si>
    <t>Қарасай  Көзайым</t>
  </si>
  <si>
    <t>Қарасай  Мүсілім</t>
  </si>
  <si>
    <t>Қасқырбай  Айзия</t>
  </si>
  <si>
    <t>Нұртілекқызы  Дара</t>
  </si>
  <si>
    <t>Төлеңгіт  Мадина</t>
  </si>
  <si>
    <t>Төлеңгіт  Раяна</t>
  </si>
  <si>
    <t>Ұзақбай Асылым</t>
  </si>
  <si>
    <t>Шанжархан  Аяла</t>
  </si>
  <si>
    <t xml:space="preserve">                                  Оқу жылы: 2023-2024                             Топ: "Ботақан"              Өткізу кезеңі: Аралық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</si>
</sst>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1" fontId="0" fillId="0" borderId="0" xfId="0" applyNumberFormat="1"/>
    <xf numFmtId="0" fontId="0" fillId="2" borderId="0" xfId="0" applyFill="1"/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9"/>
  <sheetViews>
    <sheetView tabSelected="1" topLeftCell="A26" zoomScale="86" zoomScaleNormal="86" workbookViewId="0">
      <selection activeCell="G38" sqref="G38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88" t="s">
        <v>621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47" t="s">
        <v>0</v>
      </c>
      <c r="B4" s="47" t="s">
        <v>1</v>
      </c>
      <c r="C4" s="48" t="s">
        <v>29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54" t="s">
        <v>2</v>
      </c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 t="s">
        <v>2</v>
      </c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5"/>
      <c r="DG4" s="54" t="s">
        <v>2</v>
      </c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49" t="s">
        <v>43</v>
      </c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50"/>
      <c r="FO4" s="58" t="s">
        <v>48</v>
      </c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67" t="s">
        <v>48</v>
      </c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59" t="s">
        <v>48</v>
      </c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60"/>
      <c r="IR4" s="67" t="s">
        <v>48</v>
      </c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55" t="s">
        <v>48</v>
      </c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5"/>
      <c r="KZ4" s="41" t="s">
        <v>58</v>
      </c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7"/>
    </row>
    <row r="5" spans="1:374" ht="15.75" customHeight="1" x14ac:dyDescent="0.25">
      <c r="A5" s="47"/>
      <c r="B5" s="47"/>
      <c r="C5" s="51" t="s">
        <v>30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 t="s">
        <v>28</v>
      </c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6" t="s">
        <v>3</v>
      </c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35"/>
      <c r="DG5" s="56" t="s">
        <v>210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2" t="s">
        <v>220</v>
      </c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3"/>
      <c r="FO5" s="51" t="s">
        <v>67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61" t="s">
        <v>49</v>
      </c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3"/>
      <c r="HT5" s="57" t="s">
        <v>68</v>
      </c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66" t="s">
        <v>69</v>
      </c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1" t="s">
        <v>50</v>
      </c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3"/>
      <c r="KZ5" s="35" t="s">
        <v>59</v>
      </c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3"/>
    </row>
    <row r="6" spans="1:374" ht="15.75" hidden="1" x14ac:dyDescent="0.25">
      <c r="A6" s="47"/>
      <c r="B6" s="4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75" hidden="1" x14ac:dyDescent="0.25">
      <c r="A7" s="47"/>
      <c r="B7" s="47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75" hidden="1" x14ac:dyDescent="0.25">
      <c r="A8" s="47"/>
      <c r="B8" s="47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75" hidden="1" x14ac:dyDescent="0.25">
      <c r="A9" s="47"/>
      <c r="B9" s="47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75" hidden="1" x14ac:dyDescent="0.25">
      <c r="A10" s="47"/>
      <c r="B10" s="47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5" thickBot="1" x14ac:dyDescent="0.3">
      <c r="A11" s="47"/>
      <c r="B11" s="47"/>
      <c r="C11" s="71" t="s">
        <v>105</v>
      </c>
      <c r="D11" s="68" t="s">
        <v>5</v>
      </c>
      <c r="E11" s="68" t="s">
        <v>6</v>
      </c>
      <c r="F11" s="51" t="s">
        <v>188</v>
      </c>
      <c r="G11" s="51" t="s">
        <v>7</v>
      </c>
      <c r="H11" s="51" t="s">
        <v>8</v>
      </c>
      <c r="I11" s="51" t="s">
        <v>106</v>
      </c>
      <c r="J11" s="51" t="s">
        <v>9</v>
      </c>
      <c r="K11" s="51" t="s">
        <v>10</v>
      </c>
      <c r="L11" s="68" t="s">
        <v>107</v>
      </c>
      <c r="M11" s="68" t="s">
        <v>9</v>
      </c>
      <c r="N11" s="68" t="s">
        <v>10</v>
      </c>
      <c r="O11" s="68" t="s">
        <v>108</v>
      </c>
      <c r="P11" s="68" t="s">
        <v>11</v>
      </c>
      <c r="Q11" s="68" t="s">
        <v>4</v>
      </c>
      <c r="R11" s="68" t="s">
        <v>109</v>
      </c>
      <c r="S11" s="68" t="s">
        <v>6</v>
      </c>
      <c r="T11" s="68" t="s">
        <v>12</v>
      </c>
      <c r="U11" s="68" t="s">
        <v>110</v>
      </c>
      <c r="V11" s="68" t="s">
        <v>6</v>
      </c>
      <c r="W11" s="68" t="s">
        <v>12</v>
      </c>
      <c r="X11" s="69" t="s">
        <v>111</v>
      </c>
      <c r="Y11" s="70" t="s">
        <v>10</v>
      </c>
      <c r="Z11" s="71" t="s">
        <v>13</v>
      </c>
      <c r="AA11" s="68" t="s">
        <v>112</v>
      </c>
      <c r="AB11" s="68" t="s">
        <v>14</v>
      </c>
      <c r="AC11" s="68" t="s">
        <v>15</v>
      </c>
      <c r="AD11" s="68" t="s">
        <v>113</v>
      </c>
      <c r="AE11" s="68" t="s">
        <v>4</v>
      </c>
      <c r="AF11" s="68" t="s">
        <v>5</v>
      </c>
      <c r="AG11" s="68" t="s">
        <v>114</v>
      </c>
      <c r="AH11" s="68" t="s">
        <v>12</v>
      </c>
      <c r="AI11" s="68" t="s">
        <v>7</v>
      </c>
      <c r="AJ11" s="72" t="s">
        <v>189</v>
      </c>
      <c r="AK11" s="52"/>
      <c r="AL11" s="52"/>
      <c r="AM11" s="72" t="s">
        <v>115</v>
      </c>
      <c r="AN11" s="52"/>
      <c r="AO11" s="52"/>
      <c r="AP11" s="72" t="s">
        <v>116</v>
      </c>
      <c r="AQ11" s="52"/>
      <c r="AR11" s="52"/>
      <c r="AS11" s="72" t="s">
        <v>117</v>
      </c>
      <c r="AT11" s="52"/>
      <c r="AU11" s="52"/>
      <c r="AV11" s="72" t="s">
        <v>118</v>
      </c>
      <c r="AW11" s="52"/>
      <c r="AX11" s="52"/>
      <c r="AY11" s="72" t="s">
        <v>119</v>
      </c>
      <c r="AZ11" s="52"/>
      <c r="BA11" s="52"/>
      <c r="BB11" s="71" t="s">
        <v>120</v>
      </c>
      <c r="BC11" s="68"/>
      <c r="BD11" s="68"/>
      <c r="BE11" s="69" t="s">
        <v>190</v>
      </c>
      <c r="BF11" s="70"/>
      <c r="BG11" s="71"/>
      <c r="BH11" s="69" t="s">
        <v>121</v>
      </c>
      <c r="BI11" s="70"/>
      <c r="BJ11" s="71"/>
      <c r="BK11" s="68" t="s">
        <v>122</v>
      </c>
      <c r="BL11" s="68"/>
      <c r="BM11" s="68"/>
      <c r="BN11" s="68" t="s">
        <v>123</v>
      </c>
      <c r="BO11" s="68"/>
      <c r="BP11" s="68"/>
      <c r="BQ11" s="68" t="s">
        <v>124</v>
      </c>
      <c r="BR11" s="68"/>
      <c r="BS11" s="68"/>
      <c r="BT11" s="75" t="s">
        <v>125</v>
      </c>
      <c r="BU11" s="75"/>
      <c r="BV11" s="75"/>
      <c r="BW11" s="68" t="s">
        <v>126</v>
      </c>
      <c r="BX11" s="68"/>
      <c r="BY11" s="68"/>
      <c r="BZ11" s="68" t="s">
        <v>127</v>
      </c>
      <c r="CA11" s="68"/>
      <c r="CB11" s="68"/>
      <c r="CC11" s="68" t="s">
        <v>128</v>
      </c>
      <c r="CD11" s="68"/>
      <c r="CE11" s="68"/>
      <c r="CF11" s="68" t="s">
        <v>129</v>
      </c>
      <c r="CG11" s="68"/>
      <c r="CH11" s="68"/>
      <c r="CI11" s="68" t="s">
        <v>191</v>
      </c>
      <c r="CJ11" s="68"/>
      <c r="CK11" s="68"/>
      <c r="CL11" s="73" t="s">
        <v>130</v>
      </c>
      <c r="CM11" s="73"/>
      <c r="CN11" s="73"/>
      <c r="CO11" s="73" t="s">
        <v>131</v>
      </c>
      <c r="CP11" s="73"/>
      <c r="CQ11" s="74"/>
      <c r="CR11" s="51" t="s">
        <v>132</v>
      </c>
      <c r="CS11" s="51"/>
      <c r="CT11" s="51"/>
      <c r="CU11" s="51" t="s">
        <v>133</v>
      </c>
      <c r="CV11" s="51"/>
      <c r="CW11" s="51"/>
      <c r="CX11" s="56" t="s">
        <v>134</v>
      </c>
      <c r="CY11" s="56"/>
      <c r="CZ11" s="56"/>
      <c r="DA11" s="51" t="s">
        <v>135</v>
      </c>
      <c r="DB11" s="51"/>
      <c r="DC11" s="51"/>
      <c r="DD11" s="51" t="s">
        <v>136</v>
      </c>
      <c r="DE11" s="51"/>
      <c r="DF11" s="72"/>
      <c r="DG11" s="51" t="s">
        <v>192</v>
      </c>
      <c r="DH11" s="51"/>
      <c r="DI11" s="51"/>
      <c r="DJ11" s="51" t="s">
        <v>211</v>
      </c>
      <c r="DK11" s="51"/>
      <c r="DL11" s="51"/>
      <c r="DM11" s="51" t="s">
        <v>212</v>
      </c>
      <c r="DN11" s="51"/>
      <c r="DO11" s="51"/>
      <c r="DP11" s="51" t="s">
        <v>213</v>
      </c>
      <c r="DQ11" s="51"/>
      <c r="DR11" s="51"/>
      <c r="DS11" s="51" t="s">
        <v>214</v>
      </c>
      <c r="DT11" s="51"/>
      <c r="DU11" s="51"/>
      <c r="DV11" s="51" t="s">
        <v>215</v>
      </c>
      <c r="DW11" s="51"/>
      <c r="DX11" s="51"/>
      <c r="DY11" s="51" t="s">
        <v>216</v>
      </c>
      <c r="DZ11" s="51"/>
      <c r="EA11" s="51"/>
      <c r="EB11" s="51" t="s">
        <v>217</v>
      </c>
      <c r="EC11" s="51"/>
      <c r="ED11" s="51"/>
      <c r="EE11" s="51" t="s">
        <v>218</v>
      </c>
      <c r="EF11" s="51"/>
      <c r="EG11" s="51"/>
      <c r="EH11" s="51" t="s">
        <v>219</v>
      </c>
      <c r="EI11" s="51"/>
      <c r="EJ11" s="51"/>
      <c r="EK11" s="42" t="s">
        <v>137</v>
      </c>
      <c r="EL11" s="42"/>
      <c r="EM11" s="43"/>
      <c r="EN11" s="35" t="s">
        <v>193</v>
      </c>
      <c r="EO11" s="42"/>
      <c r="EP11" s="43"/>
      <c r="EQ11" s="35" t="s">
        <v>138</v>
      </c>
      <c r="ER11" s="42"/>
      <c r="ES11" s="43"/>
      <c r="ET11" s="56" t="s">
        <v>139</v>
      </c>
      <c r="EU11" s="56"/>
      <c r="EV11" s="56"/>
      <c r="EW11" s="56" t="s">
        <v>140</v>
      </c>
      <c r="EX11" s="56"/>
      <c r="EY11" s="56"/>
      <c r="EZ11" s="56" t="s">
        <v>141</v>
      </c>
      <c r="FA11" s="56"/>
      <c r="FB11" s="56"/>
      <c r="FC11" s="56" t="s">
        <v>142</v>
      </c>
      <c r="FD11" s="56"/>
      <c r="FE11" s="56"/>
      <c r="FF11" s="56" t="s">
        <v>143</v>
      </c>
      <c r="FG11" s="56"/>
      <c r="FH11" s="35"/>
      <c r="FI11" s="56" t="s">
        <v>144</v>
      </c>
      <c r="FJ11" s="56"/>
      <c r="FK11" s="56"/>
      <c r="FL11" s="56" t="s">
        <v>221</v>
      </c>
      <c r="FM11" s="56"/>
      <c r="FN11" s="56"/>
      <c r="FO11" s="56" t="s">
        <v>145</v>
      </c>
      <c r="FP11" s="56"/>
      <c r="FQ11" s="56"/>
      <c r="FR11" s="56" t="s">
        <v>194</v>
      </c>
      <c r="FS11" s="56"/>
      <c r="FT11" s="56"/>
      <c r="FU11" s="56" t="s">
        <v>146</v>
      </c>
      <c r="FV11" s="56"/>
      <c r="FW11" s="56"/>
      <c r="FX11" s="56" t="s">
        <v>147</v>
      </c>
      <c r="FY11" s="56"/>
      <c r="FZ11" s="56"/>
      <c r="GA11" s="56" t="s">
        <v>148</v>
      </c>
      <c r="GB11" s="56"/>
      <c r="GC11" s="56"/>
      <c r="GD11" s="56" t="s">
        <v>149</v>
      </c>
      <c r="GE11" s="56"/>
      <c r="GF11" s="56"/>
      <c r="GG11" s="56" t="s">
        <v>150</v>
      </c>
      <c r="GH11" s="56"/>
      <c r="GI11" s="56"/>
      <c r="GJ11" s="56" t="s">
        <v>151</v>
      </c>
      <c r="GK11" s="56"/>
      <c r="GL11" s="56"/>
      <c r="GM11" s="56" t="s">
        <v>152</v>
      </c>
      <c r="GN11" s="56"/>
      <c r="GO11" s="56"/>
      <c r="GP11" s="56" t="s">
        <v>153</v>
      </c>
      <c r="GQ11" s="56"/>
      <c r="GR11" s="56"/>
      <c r="GS11" s="56" t="s">
        <v>154</v>
      </c>
      <c r="GT11" s="56"/>
      <c r="GU11" s="56"/>
      <c r="GV11" s="56" t="s">
        <v>195</v>
      </c>
      <c r="GW11" s="56"/>
      <c r="GX11" s="56"/>
      <c r="GY11" s="56" t="s">
        <v>155</v>
      </c>
      <c r="GZ11" s="56"/>
      <c r="HA11" s="56"/>
      <c r="HB11" s="56" t="s">
        <v>156</v>
      </c>
      <c r="HC11" s="56"/>
      <c r="HD11" s="56"/>
      <c r="HE11" s="35" t="s">
        <v>157</v>
      </c>
      <c r="HF11" s="42"/>
      <c r="HG11" s="43"/>
      <c r="HH11" s="35" t="s">
        <v>158</v>
      </c>
      <c r="HI11" s="42"/>
      <c r="HJ11" s="43"/>
      <c r="HK11" s="35" t="s">
        <v>159</v>
      </c>
      <c r="HL11" s="42"/>
      <c r="HM11" s="43"/>
      <c r="HN11" s="35" t="s">
        <v>160</v>
      </c>
      <c r="HO11" s="42"/>
      <c r="HP11" s="43"/>
      <c r="HQ11" s="35" t="s">
        <v>161</v>
      </c>
      <c r="HR11" s="42"/>
      <c r="HS11" s="43"/>
      <c r="HT11" s="35" t="s">
        <v>196</v>
      </c>
      <c r="HU11" s="42"/>
      <c r="HV11" s="43"/>
      <c r="HW11" s="35" t="s">
        <v>197</v>
      </c>
      <c r="HX11" s="42"/>
      <c r="HY11" s="43"/>
      <c r="HZ11" s="35" t="s">
        <v>198</v>
      </c>
      <c r="IA11" s="42"/>
      <c r="IB11" s="43"/>
      <c r="IC11" s="35" t="s">
        <v>199</v>
      </c>
      <c r="ID11" s="42"/>
      <c r="IE11" s="43"/>
      <c r="IF11" s="35" t="s">
        <v>200</v>
      </c>
      <c r="IG11" s="42"/>
      <c r="IH11" s="43"/>
      <c r="II11" s="35" t="s">
        <v>201</v>
      </c>
      <c r="IJ11" s="42"/>
      <c r="IK11" s="43"/>
      <c r="IL11" s="35" t="s">
        <v>202</v>
      </c>
      <c r="IM11" s="42"/>
      <c r="IN11" s="43"/>
      <c r="IO11" s="35" t="s">
        <v>203</v>
      </c>
      <c r="IP11" s="42"/>
      <c r="IQ11" s="43"/>
      <c r="IR11" s="43" t="s">
        <v>204</v>
      </c>
      <c r="IS11" s="56"/>
      <c r="IT11" s="56"/>
      <c r="IU11" s="56" t="s">
        <v>205</v>
      </c>
      <c r="IV11" s="56"/>
      <c r="IW11" s="56"/>
      <c r="IX11" s="56" t="s">
        <v>162</v>
      </c>
      <c r="IY11" s="56"/>
      <c r="IZ11" s="56"/>
      <c r="JA11" s="56" t="s">
        <v>163</v>
      </c>
      <c r="JB11" s="56"/>
      <c r="JC11" s="56"/>
      <c r="JD11" s="56" t="s">
        <v>206</v>
      </c>
      <c r="JE11" s="56"/>
      <c r="JF11" s="56"/>
      <c r="JG11" s="56" t="s">
        <v>164</v>
      </c>
      <c r="JH11" s="56"/>
      <c r="JI11" s="56"/>
      <c r="JJ11" s="56" t="s">
        <v>165</v>
      </c>
      <c r="JK11" s="56"/>
      <c r="JL11" s="56"/>
      <c r="JM11" s="56" t="s">
        <v>166</v>
      </c>
      <c r="JN11" s="56"/>
      <c r="JO11" s="56"/>
      <c r="JP11" s="56" t="s">
        <v>167</v>
      </c>
      <c r="JQ11" s="56"/>
      <c r="JR11" s="56"/>
      <c r="JS11" s="44" t="s">
        <v>168</v>
      </c>
      <c r="JT11" s="45"/>
      <c r="JU11" s="46"/>
      <c r="JV11" s="44" t="s">
        <v>169</v>
      </c>
      <c r="JW11" s="45"/>
      <c r="JX11" s="46"/>
      <c r="JY11" s="44" t="s">
        <v>170</v>
      </c>
      <c r="JZ11" s="45"/>
      <c r="KA11" s="46"/>
      <c r="KB11" s="44" t="s">
        <v>222</v>
      </c>
      <c r="KC11" s="45"/>
      <c r="KD11" s="46"/>
      <c r="KE11" s="44" t="s">
        <v>223</v>
      </c>
      <c r="KF11" s="45"/>
      <c r="KG11" s="46"/>
      <c r="KH11" s="44" t="s">
        <v>224</v>
      </c>
      <c r="KI11" s="45"/>
      <c r="KJ11" s="46"/>
      <c r="KK11" s="44" t="s">
        <v>225</v>
      </c>
      <c r="KL11" s="45"/>
      <c r="KM11" s="46"/>
      <c r="KN11" s="44" t="s">
        <v>226</v>
      </c>
      <c r="KO11" s="45"/>
      <c r="KP11" s="46"/>
      <c r="KQ11" s="44" t="s">
        <v>227</v>
      </c>
      <c r="KR11" s="45"/>
      <c r="KS11" s="46"/>
      <c r="KT11" s="44" t="s">
        <v>228</v>
      </c>
      <c r="KU11" s="45"/>
      <c r="KV11" s="46"/>
      <c r="KW11" s="44" t="s">
        <v>229</v>
      </c>
      <c r="KX11" s="45"/>
      <c r="KY11" s="46"/>
      <c r="KZ11" s="56" t="s">
        <v>171</v>
      </c>
      <c r="LA11" s="56"/>
      <c r="LB11" s="56"/>
      <c r="LC11" s="56" t="s">
        <v>207</v>
      </c>
      <c r="LD11" s="56"/>
      <c r="LE11" s="56"/>
      <c r="LF11" s="56" t="s">
        <v>172</v>
      </c>
      <c r="LG11" s="56"/>
      <c r="LH11" s="56"/>
      <c r="LI11" s="56" t="s">
        <v>173</v>
      </c>
      <c r="LJ11" s="56"/>
      <c r="LK11" s="56"/>
      <c r="LL11" s="56" t="s">
        <v>174</v>
      </c>
      <c r="LM11" s="56"/>
      <c r="LN11" s="56"/>
      <c r="LO11" s="56" t="s">
        <v>175</v>
      </c>
      <c r="LP11" s="56"/>
      <c r="LQ11" s="56"/>
      <c r="LR11" s="56" t="s">
        <v>176</v>
      </c>
      <c r="LS11" s="56"/>
      <c r="LT11" s="56"/>
      <c r="LU11" s="56" t="s">
        <v>177</v>
      </c>
      <c r="LV11" s="56"/>
      <c r="LW11" s="56"/>
      <c r="LX11" s="56" t="s">
        <v>178</v>
      </c>
      <c r="LY11" s="56"/>
      <c r="LZ11" s="56"/>
      <c r="MA11" s="56" t="s">
        <v>179</v>
      </c>
      <c r="MB11" s="56"/>
      <c r="MC11" s="56"/>
      <c r="MD11" s="56" t="s">
        <v>180</v>
      </c>
      <c r="ME11" s="56"/>
      <c r="MF11" s="56"/>
      <c r="MG11" s="56" t="s">
        <v>208</v>
      </c>
      <c r="MH11" s="56"/>
      <c r="MI11" s="56"/>
      <c r="MJ11" s="56" t="s">
        <v>181</v>
      </c>
      <c r="MK11" s="56"/>
      <c r="ML11" s="56"/>
      <c r="MM11" s="56" t="s">
        <v>182</v>
      </c>
      <c r="MN11" s="56"/>
      <c r="MO11" s="56"/>
      <c r="MP11" s="56" t="s">
        <v>183</v>
      </c>
      <c r="MQ11" s="56"/>
      <c r="MR11" s="56"/>
      <c r="MS11" s="56" t="s">
        <v>184</v>
      </c>
      <c r="MT11" s="56"/>
      <c r="MU11" s="56"/>
      <c r="MV11" s="56" t="s">
        <v>185</v>
      </c>
      <c r="MW11" s="56"/>
      <c r="MX11" s="35"/>
      <c r="MY11" s="56" t="s">
        <v>186</v>
      </c>
      <c r="MZ11" s="56"/>
      <c r="NA11" s="35"/>
      <c r="NB11" s="56" t="s">
        <v>187</v>
      </c>
      <c r="NC11" s="56"/>
      <c r="ND11" s="35"/>
      <c r="NE11" s="56" t="s">
        <v>209</v>
      </c>
      <c r="NF11" s="56"/>
      <c r="NG11" s="35"/>
      <c r="NH11" s="35" t="s">
        <v>230</v>
      </c>
      <c r="NI11" s="36"/>
      <c r="NJ11" s="37"/>
    </row>
    <row r="12" spans="1:374" ht="99.75" customHeight="1" thickBot="1" x14ac:dyDescent="0.3">
      <c r="A12" s="47"/>
      <c r="B12" s="47"/>
      <c r="C12" s="76" t="s">
        <v>231</v>
      </c>
      <c r="D12" s="77"/>
      <c r="E12" s="78"/>
      <c r="F12" s="76" t="s">
        <v>233</v>
      </c>
      <c r="G12" s="77"/>
      <c r="H12" s="78"/>
      <c r="I12" s="76" t="s">
        <v>70</v>
      </c>
      <c r="J12" s="77"/>
      <c r="K12" s="78"/>
      <c r="L12" s="76" t="s">
        <v>236</v>
      </c>
      <c r="M12" s="77"/>
      <c r="N12" s="78"/>
      <c r="O12" s="76" t="s">
        <v>240</v>
      </c>
      <c r="P12" s="77"/>
      <c r="Q12" s="78"/>
      <c r="R12" s="76" t="s">
        <v>242</v>
      </c>
      <c r="S12" s="77"/>
      <c r="T12" s="78"/>
      <c r="U12" s="76" t="s">
        <v>246</v>
      </c>
      <c r="V12" s="77"/>
      <c r="W12" s="78"/>
      <c r="X12" s="76" t="s">
        <v>250</v>
      </c>
      <c r="Y12" s="77"/>
      <c r="Z12" s="78"/>
      <c r="AA12" s="76" t="s">
        <v>254</v>
      </c>
      <c r="AB12" s="77"/>
      <c r="AC12" s="78"/>
      <c r="AD12" s="76" t="s">
        <v>258</v>
      </c>
      <c r="AE12" s="77"/>
      <c r="AF12" s="78"/>
      <c r="AG12" s="76" t="s">
        <v>261</v>
      </c>
      <c r="AH12" s="77"/>
      <c r="AI12" s="78"/>
      <c r="AJ12" s="76" t="s">
        <v>265</v>
      </c>
      <c r="AK12" s="77"/>
      <c r="AL12" s="78"/>
      <c r="AM12" s="76" t="s">
        <v>267</v>
      </c>
      <c r="AN12" s="77"/>
      <c r="AO12" s="78"/>
      <c r="AP12" s="76" t="s">
        <v>270</v>
      </c>
      <c r="AQ12" s="77"/>
      <c r="AR12" s="78"/>
      <c r="AS12" s="76" t="s">
        <v>273</v>
      </c>
      <c r="AT12" s="77"/>
      <c r="AU12" s="78"/>
      <c r="AV12" s="76" t="s">
        <v>277</v>
      </c>
      <c r="AW12" s="77"/>
      <c r="AX12" s="78"/>
      <c r="AY12" s="76" t="s">
        <v>280</v>
      </c>
      <c r="AZ12" s="77"/>
      <c r="BA12" s="78"/>
      <c r="BB12" s="79" t="s">
        <v>284</v>
      </c>
      <c r="BC12" s="80"/>
      <c r="BD12" s="81"/>
      <c r="BE12" s="76" t="s">
        <v>285</v>
      </c>
      <c r="BF12" s="77"/>
      <c r="BG12" s="78"/>
      <c r="BH12" s="76" t="s">
        <v>289</v>
      </c>
      <c r="BI12" s="77"/>
      <c r="BJ12" s="78"/>
      <c r="BK12" s="76" t="s">
        <v>292</v>
      </c>
      <c r="BL12" s="77"/>
      <c r="BM12" s="78"/>
      <c r="BN12" s="76" t="s">
        <v>293</v>
      </c>
      <c r="BO12" s="77"/>
      <c r="BP12" s="78"/>
      <c r="BQ12" s="76" t="s">
        <v>297</v>
      </c>
      <c r="BR12" s="77"/>
      <c r="BS12" s="78"/>
      <c r="BT12" s="76" t="s">
        <v>299</v>
      </c>
      <c r="BU12" s="77"/>
      <c r="BV12" s="78"/>
      <c r="BW12" s="76" t="s">
        <v>303</v>
      </c>
      <c r="BX12" s="77"/>
      <c r="BY12" s="78"/>
      <c r="BZ12" s="76" t="s">
        <v>307</v>
      </c>
      <c r="CA12" s="77"/>
      <c r="CB12" s="78"/>
      <c r="CC12" s="76" t="s">
        <v>83</v>
      </c>
      <c r="CD12" s="77"/>
      <c r="CE12" s="78"/>
      <c r="CF12" s="76" t="s">
        <v>309</v>
      </c>
      <c r="CG12" s="77"/>
      <c r="CH12" s="78"/>
      <c r="CI12" s="76" t="s">
        <v>313</v>
      </c>
      <c r="CJ12" s="77"/>
      <c r="CK12" s="78"/>
      <c r="CL12" s="76" t="s">
        <v>317</v>
      </c>
      <c r="CM12" s="77"/>
      <c r="CN12" s="78"/>
      <c r="CO12" s="76" t="s">
        <v>319</v>
      </c>
      <c r="CP12" s="77"/>
      <c r="CQ12" s="78"/>
      <c r="CR12" s="76" t="s">
        <v>322</v>
      </c>
      <c r="CS12" s="77"/>
      <c r="CT12" s="78"/>
      <c r="CU12" s="76" t="s">
        <v>325</v>
      </c>
      <c r="CV12" s="77"/>
      <c r="CW12" s="78"/>
      <c r="CX12" s="76" t="s">
        <v>327</v>
      </c>
      <c r="CY12" s="77"/>
      <c r="CZ12" s="78"/>
      <c r="DA12" s="76" t="s">
        <v>331</v>
      </c>
      <c r="DB12" s="77"/>
      <c r="DC12" s="78"/>
      <c r="DD12" s="76" t="s">
        <v>332</v>
      </c>
      <c r="DE12" s="77"/>
      <c r="DF12" s="78"/>
      <c r="DG12" s="76" t="s">
        <v>336</v>
      </c>
      <c r="DH12" s="77"/>
      <c r="DI12" s="78"/>
      <c r="DJ12" s="76" t="s">
        <v>337</v>
      </c>
      <c r="DK12" s="77"/>
      <c r="DL12" s="78"/>
      <c r="DM12" s="76" t="s">
        <v>338</v>
      </c>
      <c r="DN12" s="77"/>
      <c r="DO12" s="78"/>
      <c r="DP12" s="76" t="s">
        <v>342</v>
      </c>
      <c r="DQ12" s="77"/>
      <c r="DR12" s="78"/>
      <c r="DS12" s="76" t="s">
        <v>346</v>
      </c>
      <c r="DT12" s="77"/>
      <c r="DU12" s="78"/>
      <c r="DV12" s="79" t="s">
        <v>349</v>
      </c>
      <c r="DW12" s="80"/>
      <c r="DX12" s="81"/>
      <c r="DY12" s="76" t="s">
        <v>352</v>
      </c>
      <c r="DZ12" s="77"/>
      <c r="EA12" s="78"/>
      <c r="EB12" s="76" t="s">
        <v>355</v>
      </c>
      <c r="EC12" s="77"/>
      <c r="ED12" s="78"/>
      <c r="EE12" s="76" t="s">
        <v>356</v>
      </c>
      <c r="EF12" s="77"/>
      <c r="EG12" s="78"/>
      <c r="EH12" s="76" t="s">
        <v>360</v>
      </c>
      <c r="EI12" s="77"/>
      <c r="EJ12" s="78"/>
      <c r="EK12" s="76" t="s">
        <v>363</v>
      </c>
      <c r="EL12" s="77"/>
      <c r="EM12" s="78"/>
      <c r="EN12" s="76" t="s">
        <v>365</v>
      </c>
      <c r="EO12" s="77"/>
      <c r="EP12" s="78"/>
      <c r="EQ12" s="76" t="s">
        <v>367</v>
      </c>
      <c r="ER12" s="77"/>
      <c r="ES12" s="78"/>
      <c r="ET12" s="76" t="s">
        <v>370</v>
      </c>
      <c r="EU12" s="77"/>
      <c r="EV12" s="78"/>
      <c r="EW12" s="76" t="s">
        <v>374</v>
      </c>
      <c r="EX12" s="77"/>
      <c r="EY12" s="78"/>
      <c r="EZ12" s="76" t="s">
        <v>376</v>
      </c>
      <c r="FA12" s="77"/>
      <c r="FB12" s="78"/>
      <c r="FC12" s="76" t="s">
        <v>380</v>
      </c>
      <c r="FD12" s="77"/>
      <c r="FE12" s="78"/>
      <c r="FF12" s="76" t="s">
        <v>383</v>
      </c>
      <c r="FG12" s="77"/>
      <c r="FH12" s="78"/>
      <c r="FI12" s="76" t="s">
        <v>387</v>
      </c>
      <c r="FJ12" s="77"/>
      <c r="FK12" s="78"/>
      <c r="FL12" s="76" t="s">
        <v>391</v>
      </c>
      <c r="FM12" s="77"/>
      <c r="FN12" s="78"/>
      <c r="FO12" s="76" t="s">
        <v>392</v>
      </c>
      <c r="FP12" s="77"/>
      <c r="FQ12" s="78"/>
      <c r="FR12" s="76" t="s">
        <v>393</v>
      </c>
      <c r="FS12" s="77"/>
      <c r="FT12" s="78"/>
      <c r="FU12" s="76" t="s">
        <v>395</v>
      </c>
      <c r="FV12" s="77"/>
      <c r="FW12" s="78"/>
      <c r="FX12" s="76" t="s">
        <v>398</v>
      </c>
      <c r="FY12" s="77"/>
      <c r="FZ12" s="78"/>
      <c r="GA12" s="38" t="s">
        <v>401</v>
      </c>
      <c r="GB12" s="39"/>
      <c r="GC12" s="40"/>
      <c r="GD12" s="76" t="s">
        <v>405</v>
      </c>
      <c r="GE12" s="77"/>
      <c r="GF12" s="78"/>
      <c r="GG12" s="76" t="s">
        <v>409</v>
      </c>
      <c r="GH12" s="77"/>
      <c r="GI12" s="78"/>
      <c r="GJ12" s="76" t="s">
        <v>410</v>
      </c>
      <c r="GK12" s="77"/>
      <c r="GL12" s="78"/>
      <c r="GM12" s="76" t="s">
        <v>417</v>
      </c>
      <c r="GN12" s="77"/>
      <c r="GO12" s="78"/>
      <c r="GP12" s="76" t="s">
        <v>420</v>
      </c>
      <c r="GQ12" s="77"/>
      <c r="GR12" s="78"/>
      <c r="GS12" s="76" t="s">
        <v>421</v>
      </c>
      <c r="GT12" s="77"/>
      <c r="GU12" s="78"/>
      <c r="GV12" s="76" t="s">
        <v>425</v>
      </c>
      <c r="GW12" s="77"/>
      <c r="GX12" s="78"/>
      <c r="GY12" s="38" t="s">
        <v>427</v>
      </c>
      <c r="GZ12" s="39"/>
      <c r="HA12" s="40"/>
      <c r="HB12" s="85" t="s">
        <v>430</v>
      </c>
      <c r="HC12" s="86"/>
      <c r="HD12" s="87"/>
      <c r="HE12" s="76" t="s">
        <v>433</v>
      </c>
      <c r="HF12" s="77"/>
      <c r="HG12" s="78"/>
      <c r="HH12" s="76" t="s">
        <v>434</v>
      </c>
      <c r="HI12" s="77"/>
      <c r="HJ12" s="78"/>
      <c r="HK12" s="76" t="s">
        <v>438</v>
      </c>
      <c r="HL12" s="77"/>
      <c r="HM12" s="78"/>
      <c r="HN12" s="76" t="s">
        <v>442</v>
      </c>
      <c r="HO12" s="77"/>
      <c r="HP12" s="78"/>
      <c r="HQ12" s="76" t="s">
        <v>446</v>
      </c>
      <c r="HR12" s="77"/>
      <c r="HS12" s="78"/>
      <c r="HT12" s="82" t="s">
        <v>450</v>
      </c>
      <c r="HU12" s="83"/>
      <c r="HV12" s="84"/>
      <c r="HW12" s="38" t="s">
        <v>452</v>
      </c>
      <c r="HX12" s="39"/>
      <c r="HY12" s="40"/>
      <c r="HZ12" s="38" t="s">
        <v>456</v>
      </c>
      <c r="IA12" s="39"/>
      <c r="IB12" s="40"/>
      <c r="IC12" s="38" t="s">
        <v>460</v>
      </c>
      <c r="ID12" s="39"/>
      <c r="IE12" s="40"/>
      <c r="IF12" s="38" t="s">
        <v>464</v>
      </c>
      <c r="IG12" s="39"/>
      <c r="IH12" s="40"/>
      <c r="II12" s="38" t="s">
        <v>465</v>
      </c>
      <c r="IJ12" s="39"/>
      <c r="IK12" s="40"/>
      <c r="IL12" s="38" t="s">
        <v>469</v>
      </c>
      <c r="IM12" s="39"/>
      <c r="IN12" s="40"/>
      <c r="IO12" s="38" t="s">
        <v>472</v>
      </c>
      <c r="IP12" s="39"/>
      <c r="IQ12" s="40"/>
      <c r="IR12" s="38" t="s">
        <v>475</v>
      </c>
      <c r="IS12" s="39"/>
      <c r="IT12" s="40"/>
      <c r="IU12" s="38" t="s">
        <v>476</v>
      </c>
      <c r="IV12" s="39"/>
      <c r="IW12" s="40"/>
      <c r="IX12" s="38" t="s">
        <v>479</v>
      </c>
      <c r="IY12" s="39"/>
      <c r="IZ12" s="40"/>
      <c r="JA12" s="38" t="s">
        <v>482</v>
      </c>
      <c r="JB12" s="39"/>
      <c r="JC12" s="40"/>
      <c r="JD12" s="38" t="s">
        <v>486</v>
      </c>
      <c r="JE12" s="39"/>
      <c r="JF12" s="40"/>
      <c r="JG12" s="38" t="s">
        <v>489</v>
      </c>
      <c r="JH12" s="39"/>
      <c r="JI12" s="40"/>
      <c r="JJ12" s="82" t="s">
        <v>491</v>
      </c>
      <c r="JK12" s="83"/>
      <c r="JL12" s="84"/>
      <c r="JM12" s="38" t="s">
        <v>495</v>
      </c>
      <c r="JN12" s="39"/>
      <c r="JO12" s="40"/>
      <c r="JP12" s="38" t="s">
        <v>499</v>
      </c>
      <c r="JQ12" s="39"/>
      <c r="JR12" s="40"/>
      <c r="JS12" s="38" t="s">
        <v>501</v>
      </c>
      <c r="JT12" s="39"/>
      <c r="JU12" s="40"/>
      <c r="JV12" s="38" t="s">
        <v>502</v>
      </c>
      <c r="JW12" s="39"/>
      <c r="JX12" s="40"/>
      <c r="JY12" s="38" t="s">
        <v>505</v>
      </c>
      <c r="JZ12" s="39"/>
      <c r="KA12" s="40"/>
      <c r="KB12" s="38" t="s">
        <v>507</v>
      </c>
      <c r="KC12" s="39"/>
      <c r="KD12" s="40"/>
      <c r="KE12" s="38" t="s">
        <v>511</v>
      </c>
      <c r="KF12" s="39"/>
      <c r="KG12" s="40"/>
      <c r="KH12" s="38" t="s">
        <v>515</v>
      </c>
      <c r="KI12" s="39"/>
      <c r="KJ12" s="40"/>
      <c r="KK12" s="38" t="s">
        <v>519</v>
      </c>
      <c r="KL12" s="39"/>
      <c r="KM12" s="40"/>
      <c r="KN12" s="38" t="s">
        <v>521</v>
      </c>
      <c r="KO12" s="39"/>
      <c r="KP12" s="40"/>
      <c r="KQ12" s="38" t="s">
        <v>522</v>
      </c>
      <c r="KR12" s="39"/>
      <c r="KS12" s="40"/>
      <c r="KT12" s="38" t="s">
        <v>526</v>
      </c>
      <c r="KU12" s="39"/>
      <c r="KV12" s="40"/>
      <c r="KW12" s="38" t="s">
        <v>530</v>
      </c>
      <c r="KX12" s="39"/>
      <c r="KY12" s="40"/>
      <c r="KZ12" s="38" t="s">
        <v>536</v>
      </c>
      <c r="LA12" s="39"/>
      <c r="LB12" s="40"/>
      <c r="LC12" s="38" t="s">
        <v>539</v>
      </c>
      <c r="LD12" s="39"/>
      <c r="LE12" s="40"/>
      <c r="LF12" s="38" t="s">
        <v>541</v>
      </c>
      <c r="LG12" s="39"/>
      <c r="LH12" s="40"/>
      <c r="LI12" s="82" t="s">
        <v>545</v>
      </c>
      <c r="LJ12" s="83"/>
      <c r="LK12" s="84"/>
      <c r="LL12" s="38" t="s">
        <v>549</v>
      </c>
      <c r="LM12" s="39"/>
      <c r="LN12" s="40"/>
      <c r="LO12" s="38" t="s">
        <v>550</v>
      </c>
      <c r="LP12" s="39"/>
      <c r="LQ12" s="40"/>
      <c r="LR12" s="38" t="s">
        <v>551</v>
      </c>
      <c r="LS12" s="39"/>
      <c r="LT12" s="40"/>
      <c r="LU12" s="38" t="s">
        <v>552</v>
      </c>
      <c r="LV12" s="39"/>
      <c r="LW12" s="40"/>
      <c r="LX12" s="38" t="s">
        <v>555</v>
      </c>
      <c r="LY12" s="39"/>
      <c r="LZ12" s="40"/>
      <c r="MA12" s="38" t="s">
        <v>557</v>
      </c>
      <c r="MB12" s="39"/>
      <c r="MC12" s="40"/>
      <c r="MD12" s="38" t="s">
        <v>558</v>
      </c>
      <c r="ME12" s="39"/>
      <c r="MF12" s="40"/>
      <c r="MG12" s="38" t="s">
        <v>562</v>
      </c>
      <c r="MH12" s="39"/>
      <c r="MI12" s="40"/>
      <c r="MJ12" s="38" t="s">
        <v>564</v>
      </c>
      <c r="MK12" s="39"/>
      <c r="ML12" s="40"/>
      <c r="MM12" s="38" t="s">
        <v>565</v>
      </c>
      <c r="MN12" s="39"/>
      <c r="MO12" s="40"/>
      <c r="MP12" s="38" t="s">
        <v>568</v>
      </c>
      <c r="MQ12" s="39"/>
      <c r="MR12" s="40"/>
      <c r="MS12" s="38" t="s">
        <v>569</v>
      </c>
      <c r="MT12" s="39"/>
      <c r="MU12" s="40"/>
      <c r="MV12" s="38" t="s">
        <v>571</v>
      </c>
      <c r="MW12" s="39"/>
      <c r="MX12" s="40"/>
      <c r="MY12" s="38" t="s">
        <v>575</v>
      </c>
      <c r="MZ12" s="39"/>
      <c r="NA12" s="40"/>
      <c r="NB12" s="38" t="s">
        <v>579</v>
      </c>
      <c r="NC12" s="39"/>
      <c r="ND12" s="40"/>
      <c r="NE12" s="38" t="s">
        <v>582</v>
      </c>
      <c r="NF12" s="39"/>
      <c r="NG12" s="40"/>
      <c r="NH12" s="38" t="s">
        <v>585</v>
      </c>
      <c r="NI12" s="39"/>
      <c r="NJ12" s="40"/>
    </row>
    <row r="13" spans="1:374" ht="96.75" thickBot="1" x14ac:dyDescent="0.3">
      <c r="A13" s="47"/>
      <c r="B13" s="47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6.5" thickBot="1" x14ac:dyDescent="0.3">
      <c r="A14" s="2">
        <v>1</v>
      </c>
      <c r="B14" s="31" t="s">
        <v>608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7"/>
      <c r="BH14" s="17">
        <v>1</v>
      </c>
      <c r="BI14" s="17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4"/>
      <c r="FH14" s="4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18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18"/>
      <c r="NH14" s="4">
        <v>1</v>
      </c>
      <c r="NI14" s="4"/>
      <c r="NJ14" s="4"/>
    </row>
    <row r="15" spans="1:374" ht="16.5" thickBot="1" x14ac:dyDescent="0.3">
      <c r="A15" s="2">
        <v>2</v>
      </c>
      <c r="B15" s="32" t="s">
        <v>605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4"/>
      <c r="BH15" s="4"/>
      <c r="BI15" s="4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18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18"/>
      <c r="NH15" s="4"/>
      <c r="NI15" s="4">
        <v>1</v>
      </c>
      <c r="NJ15" s="4"/>
    </row>
    <row r="16" spans="1:374" ht="16.5" thickBot="1" x14ac:dyDescent="0.3">
      <c r="A16" s="2">
        <v>3</v>
      </c>
      <c r="B16" s="32" t="s">
        <v>606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/>
      <c r="W16" s="1">
        <v>1</v>
      </c>
      <c r="X16" s="1">
        <v>1</v>
      </c>
      <c r="Y16" s="1"/>
      <c r="Z16" s="1"/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>
        <v>1</v>
      </c>
      <c r="AL16" s="1"/>
      <c r="AM16" s="1">
        <v>1</v>
      </c>
      <c r="AN16" s="1"/>
      <c r="AO16" s="1"/>
      <c r="AP16" s="1"/>
      <c r="AQ16" s="1"/>
      <c r="AR16" s="1">
        <v>1</v>
      </c>
      <c r="AS16" s="1">
        <v>1</v>
      </c>
      <c r="AT16" s="1"/>
      <c r="AU16" s="1"/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/>
      <c r="BJ16" s="1">
        <v>1</v>
      </c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>
        <v>1</v>
      </c>
      <c r="DE16" s="4"/>
      <c r="DF16" s="4"/>
      <c r="DG16" s="4"/>
      <c r="DH16" s="4"/>
      <c r="DI16" s="4">
        <v>1</v>
      </c>
      <c r="DJ16" s="4">
        <v>1</v>
      </c>
      <c r="DK16" s="4"/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>
        <v>1</v>
      </c>
      <c r="FV16" s="4"/>
      <c r="FW16" s="4"/>
      <c r="FX16" s="4"/>
      <c r="FY16" s="4"/>
      <c r="FZ16" s="4">
        <v>1</v>
      </c>
      <c r="GA16" s="4">
        <v>1</v>
      </c>
      <c r="GB16" s="4"/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>
        <v>1</v>
      </c>
      <c r="GL16" s="4"/>
      <c r="GM16" s="4"/>
      <c r="GN16" s="4"/>
      <c r="GO16" s="4">
        <v>1</v>
      </c>
      <c r="GP16" s="4">
        <v>1</v>
      </c>
      <c r="GQ16" s="4"/>
      <c r="GR16" s="4"/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>
        <v>1</v>
      </c>
      <c r="HL16" s="4"/>
      <c r="HM16" s="4"/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/>
      <c r="HY16" s="4">
        <v>1</v>
      </c>
      <c r="HZ16" s="4"/>
      <c r="IA16" s="4"/>
      <c r="IB16" s="4">
        <v>1</v>
      </c>
      <c r="IC16" s="4">
        <v>1</v>
      </c>
      <c r="ID16" s="4"/>
      <c r="IE16" s="4"/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U16" s="4"/>
      <c r="IV16" s="4"/>
      <c r="IW16" s="4">
        <v>1</v>
      </c>
      <c r="IX16" s="4"/>
      <c r="IY16" s="4"/>
      <c r="IZ16" s="4">
        <v>1</v>
      </c>
      <c r="JA16" s="4"/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>
        <v>1</v>
      </c>
      <c r="JT16" s="4"/>
      <c r="JU16" s="4"/>
      <c r="JV16" s="4"/>
      <c r="JW16" s="4"/>
      <c r="JX16" s="4">
        <v>1</v>
      </c>
      <c r="JY16" s="4"/>
      <c r="JZ16" s="4"/>
      <c r="KA16" s="4">
        <v>1</v>
      </c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>
        <v>1</v>
      </c>
      <c r="LB16" s="4"/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>
        <v>1</v>
      </c>
      <c r="LP16" s="4"/>
      <c r="LQ16" s="4"/>
      <c r="LR16" s="4"/>
      <c r="LS16" s="4"/>
      <c r="LT16" s="4">
        <v>1</v>
      </c>
      <c r="LU16" s="4">
        <v>1</v>
      </c>
      <c r="LV16" s="4"/>
      <c r="LW16" s="4"/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/>
      <c r="ML16" s="4">
        <v>1</v>
      </c>
      <c r="MM16" s="4"/>
      <c r="MN16" s="4"/>
      <c r="MO16" s="4">
        <v>1</v>
      </c>
      <c r="MP16" s="4">
        <v>1</v>
      </c>
      <c r="MQ16" s="4"/>
      <c r="MR16" s="4"/>
      <c r="MS16" s="4"/>
      <c r="MT16" s="4">
        <v>1</v>
      </c>
      <c r="MU16" s="4"/>
      <c r="MV16" s="4">
        <v>1</v>
      </c>
      <c r="MW16" s="4"/>
      <c r="MX16" s="18"/>
      <c r="MY16" s="4"/>
      <c r="MZ16" s="4"/>
      <c r="NA16" s="4">
        <v>1</v>
      </c>
      <c r="NB16" s="4">
        <v>1</v>
      </c>
      <c r="NC16" s="4"/>
      <c r="ND16" s="4"/>
      <c r="NE16" s="4"/>
      <c r="NF16" s="4">
        <v>1</v>
      </c>
      <c r="NG16" s="18"/>
      <c r="NH16" s="4">
        <v>1</v>
      </c>
      <c r="NI16" s="4"/>
      <c r="NJ16" s="4"/>
    </row>
    <row r="17" spans="1:374" ht="16.5" thickBot="1" x14ac:dyDescent="0.3">
      <c r="A17" s="2">
        <v>4</v>
      </c>
      <c r="B17" s="32" t="s">
        <v>599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/>
      <c r="S17" s="1"/>
      <c r="T17" s="1">
        <v>1</v>
      </c>
      <c r="U17" s="1"/>
      <c r="V17" s="1">
        <v>1</v>
      </c>
      <c r="W17" s="1"/>
      <c r="X17" s="1"/>
      <c r="Y17" s="1"/>
      <c r="Z17" s="1">
        <v>1</v>
      </c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/>
      <c r="AL17" s="1">
        <v>1</v>
      </c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4"/>
      <c r="BH17" s="4">
        <v>1</v>
      </c>
      <c r="BI17" s="4"/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>
        <v>1</v>
      </c>
      <c r="LS17" s="4"/>
      <c r="LT17" s="4"/>
      <c r="LU17" s="4"/>
      <c r="LV17" s="4">
        <v>1</v>
      </c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18"/>
      <c r="MY17" s="4">
        <v>1</v>
      </c>
      <c r="MZ17" s="4"/>
      <c r="NA17" s="4"/>
      <c r="NB17" s="4"/>
      <c r="NC17" s="4">
        <v>1</v>
      </c>
      <c r="ND17" s="4"/>
      <c r="NE17" s="4"/>
      <c r="NF17" s="4"/>
      <c r="NG17" s="18">
        <v>1</v>
      </c>
      <c r="NH17" s="4"/>
      <c r="NI17" s="4">
        <v>1</v>
      </c>
      <c r="NJ17" s="4"/>
    </row>
    <row r="18" spans="1:374" ht="16.5" thickBot="1" x14ac:dyDescent="0.3">
      <c r="A18" s="2">
        <v>5</v>
      </c>
      <c r="B18" s="93" t="s">
        <v>609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>
        <v>1</v>
      </c>
      <c r="BR18" s="1"/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>
        <v>1</v>
      </c>
      <c r="JE18" s="4"/>
      <c r="JF18" s="4"/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/>
      <c r="MR18" s="4">
        <v>1</v>
      </c>
      <c r="MS18" s="4"/>
      <c r="MT18" s="4">
        <v>1</v>
      </c>
      <c r="MU18" s="4"/>
      <c r="MV18" s="4">
        <v>1</v>
      </c>
      <c r="MW18" s="4"/>
      <c r="MX18" s="18"/>
      <c r="MY18" s="4"/>
      <c r="MZ18" s="4">
        <v>1</v>
      </c>
      <c r="NA18" s="4"/>
      <c r="NB18" s="4">
        <v>1</v>
      </c>
      <c r="NC18" s="4"/>
      <c r="ND18" s="4"/>
      <c r="NE18" s="4"/>
      <c r="NF18" s="4">
        <v>1</v>
      </c>
      <c r="NG18" s="18"/>
      <c r="NH18" s="4">
        <v>1</v>
      </c>
      <c r="NI18" s="4"/>
      <c r="NJ18" s="4"/>
    </row>
    <row r="19" spans="1:374" ht="16.5" thickBot="1" x14ac:dyDescent="0.3">
      <c r="A19" s="2">
        <v>6</v>
      </c>
      <c r="B19" s="93" t="s">
        <v>610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/>
      <c r="AC19" s="1">
        <v>1</v>
      </c>
      <c r="AD19" s="1">
        <v>1</v>
      </c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/>
      <c r="AZ19" s="1"/>
      <c r="BA19" s="1">
        <v>1</v>
      </c>
      <c r="BB19" s="1"/>
      <c r="BC19" s="1">
        <v>1</v>
      </c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4"/>
      <c r="BU19" s="4"/>
      <c r="BV19" s="4">
        <v>1</v>
      </c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/>
      <c r="HV19" s="4">
        <v>1</v>
      </c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/>
      <c r="JR19" s="4">
        <v>1</v>
      </c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/>
      <c r="KO19" s="4"/>
      <c r="KP19" s="4">
        <v>1</v>
      </c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/>
      <c r="LA19" s="4"/>
      <c r="LB19" s="4">
        <v>1</v>
      </c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>
        <v>1</v>
      </c>
      <c r="LM19" s="4"/>
      <c r="LN19" s="4"/>
      <c r="LO19" s="4"/>
      <c r="LP19" s="4">
        <v>1</v>
      </c>
      <c r="LQ19" s="4"/>
      <c r="LR19" s="4"/>
      <c r="LS19" s="4"/>
      <c r="LT19" s="4">
        <v>1</v>
      </c>
      <c r="LU19" s="4"/>
      <c r="LV19" s="4"/>
      <c r="LW19" s="4">
        <v>1</v>
      </c>
      <c r="LX19" s="4">
        <v>1</v>
      </c>
      <c r="LY19" s="4"/>
      <c r="LZ19" s="4"/>
      <c r="MA19" s="4"/>
      <c r="MB19" s="4"/>
      <c r="MC19" s="4">
        <v>1</v>
      </c>
      <c r="MD19" s="4"/>
      <c r="ME19" s="4">
        <v>1</v>
      </c>
      <c r="MF19" s="4"/>
      <c r="MG19" s="4"/>
      <c r="MH19" s="4">
        <v>1</v>
      </c>
      <c r="MI19" s="4"/>
      <c r="MJ19" s="4"/>
      <c r="MK19" s="4"/>
      <c r="ML19" s="4">
        <v>1</v>
      </c>
      <c r="MM19" s="4"/>
      <c r="MN19" s="4">
        <v>1</v>
      </c>
      <c r="MO19" s="4"/>
      <c r="MP19" s="4"/>
      <c r="MQ19" s="4">
        <v>1</v>
      </c>
      <c r="MR19" s="4"/>
      <c r="MS19" s="4"/>
      <c r="MT19" s="4"/>
      <c r="MU19" s="4">
        <v>1</v>
      </c>
      <c r="MV19" s="4"/>
      <c r="MW19" s="4">
        <v>1</v>
      </c>
      <c r="MX19" s="18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18"/>
      <c r="NH19" s="4"/>
      <c r="NI19" s="4">
        <v>1</v>
      </c>
      <c r="NJ19" s="4"/>
    </row>
    <row r="20" spans="1:374" ht="16.5" thickBot="1" x14ac:dyDescent="0.3">
      <c r="A20" s="2">
        <v>7</v>
      </c>
      <c r="B20" s="93" t="s">
        <v>611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/>
      <c r="V20" s="1"/>
      <c r="W20" s="1">
        <v>1</v>
      </c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/>
      <c r="BS20" s="1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/>
      <c r="IB20" s="4">
        <v>1</v>
      </c>
      <c r="IC20" s="4"/>
      <c r="ID20" s="4"/>
      <c r="IE20" s="4">
        <v>1</v>
      </c>
      <c r="IF20" s="4">
        <v>1</v>
      </c>
      <c r="IG20" s="4"/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/>
      <c r="JX20" s="4">
        <v>1</v>
      </c>
      <c r="JY20" s="4">
        <v>1</v>
      </c>
      <c r="JZ20" s="4"/>
      <c r="KA20" s="4"/>
      <c r="KB20" s="4">
        <v>1</v>
      </c>
      <c r="KC20" s="4"/>
      <c r="KD20" s="4"/>
      <c r="KE20" s="4"/>
      <c r="KF20" s="4"/>
      <c r="KG20" s="4">
        <v>1</v>
      </c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/>
      <c r="LG20" s="4"/>
      <c r="LH20" s="4">
        <v>1</v>
      </c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/>
      <c r="LY20" s="4">
        <v>1</v>
      </c>
      <c r="LZ20" s="4"/>
      <c r="MA20" s="4"/>
      <c r="MB20" s="4">
        <v>1</v>
      </c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/>
      <c r="MO20" s="4">
        <v>1</v>
      </c>
      <c r="MP20" s="4">
        <v>1</v>
      </c>
      <c r="MQ20" s="4"/>
      <c r="MR20" s="4"/>
      <c r="MS20" s="4"/>
      <c r="MT20" s="4">
        <v>1</v>
      </c>
      <c r="MU20" s="4"/>
      <c r="MV20" s="4">
        <v>1</v>
      </c>
      <c r="MW20" s="4"/>
      <c r="MX20" s="18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18"/>
      <c r="NH20" s="4">
        <v>1</v>
      </c>
      <c r="NI20" s="4"/>
      <c r="NJ20" s="4"/>
    </row>
    <row r="21" spans="1:374" ht="15.75" thickBot="1" x14ac:dyDescent="0.3">
      <c r="A21" s="3">
        <v>8</v>
      </c>
      <c r="B21" s="93" t="s">
        <v>612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/>
      <c r="CB21" s="4">
        <v>1</v>
      </c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>
        <v>1</v>
      </c>
      <c r="DQ21" s="4"/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/>
      <c r="FZ21" s="4">
        <v>1</v>
      </c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>
        <v>1</v>
      </c>
      <c r="GK21" s="4"/>
      <c r="GL21" s="4"/>
      <c r="GM21" s="4"/>
      <c r="GN21" s="4"/>
      <c r="GO21" s="4">
        <v>1</v>
      </c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/>
      <c r="IQ21" s="4">
        <v>1</v>
      </c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/>
      <c r="JI21" s="4">
        <v>1</v>
      </c>
      <c r="JJ21" s="4"/>
      <c r="JK21" s="4">
        <v>1</v>
      </c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/>
      <c r="KJ21" s="4">
        <v>1</v>
      </c>
      <c r="KK21" s="4">
        <v>1</v>
      </c>
      <c r="KL21" s="4"/>
      <c r="KM21" s="4"/>
      <c r="KN21" s="4"/>
      <c r="KO21" s="4">
        <v>1</v>
      </c>
      <c r="KP21" s="4"/>
      <c r="KQ21" s="4"/>
      <c r="KR21" s="4">
        <v>1</v>
      </c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18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18"/>
      <c r="NH21" s="4"/>
      <c r="NI21" s="4">
        <v>1</v>
      </c>
      <c r="NJ21" s="4"/>
    </row>
    <row r="22" spans="1:374" ht="16.5" thickBot="1" x14ac:dyDescent="0.3">
      <c r="A22" s="3">
        <v>9</v>
      </c>
      <c r="B22" s="32" t="s">
        <v>603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>
        <v>1</v>
      </c>
      <c r="AH22" s="4"/>
      <c r="AI22" s="10"/>
      <c r="AJ22" s="4"/>
      <c r="AK22" s="4"/>
      <c r="AL22" s="4">
        <v>1</v>
      </c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>
        <v>1</v>
      </c>
      <c r="FS22" s="4"/>
      <c r="FT22" s="4"/>
      <c r="FU22" s="4"/>
      <c r="FV22" s="4"/>
      <c r="FW22" s="4">
        <v>1</v>
      </c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/>
      <c r="HA22" s="4">
        <v>1</v>
      </c>
      <c r="HB22" s="4">
        <v>1</v>
      </c>
      <c r="HC22" s="4"/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/>
      <c r="IT22" s="4">
        <v>1</v>
      </c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/>
      <c r="JU22" s="4">
        <v>1</v>
      </c>
      <c r="JV22" s="4">
        <v>1</v>
      </c>
      <c r="JW22" s="4"/>
      <c r="JX22" s="4"/>
      <c r="JY22" s="4"/>
      <c r="JZ22" s="4"/>
      <c r="KA22" s="4">
        <v>1</v>
      </c>
      <c r="KB22" s="4">
        <v>1</v>
      </c>
      <c r="KC22" s="4"/>
      <c r="KD22" s="4"/>
      <c r="KE22" s="4">
        <v>1</v>
      </c>
      <c r="KF22" s="4"/>
      <c r="KG22" s="4"/>
      <c r="KH22" s="4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4">
        <v>1</v>
      </c>
      <c r="LM22" s="4"/>
      <c r="LN22" s="4"/>
      <c r="LO22" s="4"/>
      <c r="LP22" s="4"/>
      <c r="LQ22" s="4">
        <v>1</v>
      </c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/>
      <c r="MI22" s="4">
        <v>1</v>
      </c>
      <c r="MJ22" s="4">
        <v>1</v>
      </c>
      <c r="MK22" s="4"/>
      <c r="ML22" s="4"/>
      <c r="MM22" s="4">
        <v>1</v>
      </c>
      <c r="MN22" s="4"/>
      <c r="MO22" s="4"/>
      <c r="MP22" s="4"/>
      <c r="MQ22" s="4"/>
      <c r="MR22" s="4">
        <v>1</v>
      </c>
      <c r="MS22" s="4"/>
      <c r="MT22" s="4">
        <v>1</v>
      </c>
      <c r="MU22" s="4"/>
      <c r="MV22" s="4"/>
      <c r="MW22" s="4"/>
      <c r="MX22" s="18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18">
        <v>1</v>
      </c>
      <c r="NH22" s="4">
        <v>1</v>
      </c>
      <c r="NI22" s="4"/>
      <c r="NJ22" s="4"/>
    </row>
    <row r="23" spans="1:374" ht="15.75" thickBot="1" x14ac:dyDescent="0.3">
      <c r="A23" s="3">
        <v>10</v>
      </c>
      <c r="B23" s="93" t="s">
        <v>613</v>
      </c>
      <c r="C23" s="3"/>
      <c r="D23" s="3">
        <v>1</v>
      </c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>
        <v>1</v>
      </c>
      <c r="EF23" s="4"/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/>
      <c r="IW23" s="4">
        <v>1</v>
      </c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/>
      <c r="JO23" s="4">
        <v>1</v>
      </c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/>
      <c r="LH23" s="4">
        <v>1</v>
      </c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/>
      <c r="LZ23" s="4">
        <v>1</v>
      </c>
      <c r="MA23" s="4"/>
      <c r="MB23" s="4"/>
      <c r="MC23" s="4">
        <v>1</v>
      </c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18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18"/>
      <c r="NH23" s="4"/>
      <c r="NI23" s="4">
        <v>1</v>
      </c>
      <c r="NJ23" s="4"/>
    </row>
    <row r="24" spans="1:374" ht="16.5" thickBot="1" x14ac:dyDescent="0.3">
      <c r="A24" s="3">
        <v>11</v>
      </c>
      <c r="B24" s="32" t="s">
        <v>614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10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>
        <v>1</v>
      </c>
      <c r="AW24" s="4"/>
      <c r="AX24" s="4"/>
      <c r="AY24" s="4"/>
      <c r="AZ24" s="4"/>
      <c r="BA24" s="4">
        <v>1</v>
      </c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/>
      <c r="GX24" s="4">
        <v>1</v>
      </c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/>
      <c r="HP24" s="4">
        <v>1</v>
      </c>
      <c r="HQ24" s="4">
        <v>1</v>
      </c>
      <c r="HR24" s="4"/>
      <c r="HS24" s="4"/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>
        <v>1</v>
      </c>
      <c r="IE24" s="4"/>
      <c r="IF24" s="4"/>
      <c r="IG24" s="4"/>
      <c r="IH24" s="4">
        <v>1</v>
      </c>
      <c r="II24" s="4">
        <v>1</v>
      </c>
      <c r="IJ24" s="4"/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/>
      <c r="JE24" s="4"/>
      <c r="JF24" s="4">
        <v>1</v>
      </c>
      <c r="JG24" s="4">
        <v>1</v>
      </c>
      <c r="JH24" s="4"/>
      <c r="JI24" s="4"/>
      <c r="JJ24" s="4"/>
      <c r="JK24" s="4"/>
      <c r="JL24" s="4">
        <v>1</v>
      </c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/>
      <c r="KG24" s="4">
        <v>1</v>
      </c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/>
      <c r="LT24" s="4">
        <v>1</v>
      </c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18"/>
      <c r="MY24" s="4">
        <v>1</v>
      </c>
      <c r="MZ24" s="4"/>
      <c r="NA24" s="4"/>
      <c r="NB24" s="4"/>
      <c r="NC24" s="4"/>
      <c r="ND24" s="4">
        <v>1</v>
      </c>
      <c r="NE24" s="4">
        <v>1</v>
      </c>
      <c r="NF24" s="4"/>
      <c r="NG24" s="18"/>
      <c r="NH24" s="4">
        <v>1</v>
      </c>
      <c r="NI24" s="4"/>
      <c r="NJ24" s="4"/>
    </row>
    <row r="25" spans="1:374" ht="15.75" thickBot="1" x14ac:dyDescent="0.3">
      <c r="A25" s="3">
        <v>12</v>
      </c>
      <c r="B25" s="93" t="s">
        <v>615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10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/>
      <c r="BP25" s="4">
        <v>1</v>
      </c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>
        <v>1</v>
      </c>
      <c r="EC25" s="4"/>
      <c r="ED25" s="4"/>
      <c r="EE25" s="4"/>
      <c r="EF25" s="4"/>
      <c r="EG25" s="4">
        <v>1</v>
      </c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/>
      <c r="KJ25" s="4">
        <v>1</v>
      </c>
      <c r="KK25" s="4"/>
      <c r="KL25" s="4"/>
      <c r="KM25" s="4">
        <v>1</v>
      </c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/>
      <c r="KY25" s="4">
        <v>1</v>
      </c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>
        <v>1</v>
      </c>
      <c r="LY25" s="4"/>
      <c r="LZ25" s="4"/>
      <c r="MA25" s="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18"/>
      <c r="MY25" s="4"/>
      <c r="MZ25" s="4">
        <v>1</v>
      </c>
      <c r="NA25" s="4"/>
      <c r="NB25" s="4"/>
      <c r="NC25" s="4">
        <v>1</v>
      </c>
      <c r="ND25" s="4"/>
      <c r="NE25" s="4"/>
      <c r="NF25" s="4"/>
      <c r="NG25" s="18">
        <v>1</v>
      </c>
      <c r="NH25" s="4"/>
      <c r="NI25" s="4"/>
      <c r="NJ25" s="4">
        <v>1</v>
      </c>
    </row>
    <row r="26" spans="1:374" ht="16.5" thickBot="1" x14ac:dyDescent="0.3">
      <c r="A26" s="3">
        <v>13</v>
      </c>
      <c r="B26" s="32" t="s">
        <v>601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/>
      <c r="Q26" s="4">
        <v>1</v>
      </c>
      <c r="R26" s="4">
        <v>1</v>
      </c>
      <c r="S26" s="4"/>
      <c r="T26" s="4"/>
      <c r="U26" s="4"/>
      <c r="V26" s="4"/>
      <c r="W26" s="4">
        <v>1</v>
      </c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/>
      <c r="ES26" s="4">
        <v>1</v>
      </c>
      <c r="ET26" s="4">
        <v>1</v>
      </c>
      <c r="EU26" s="4"/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>
        <v>1</v>
      </c>
      <c r="GE26" s="4"/>
      <c r="GF26" s="4"/>
      <c r="GG26" s="4">
        <v>1</v>
      </c>
      <c r="GH26" s="4"/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/>
      <c r="HF26" s="4">
        <v>1</v>
      </c>
      <c r="HG26" s="4"/>
      <c r="HH26" s="4"/>
      <c r="HI26" s="4"/>
      <c r="HJ26" s="4">
        <v>1</v>
      </c>
      <c r="HK26" s="4"/>
      <c r="HL26" s="4"/>
      <c r="HM26" s="4">
        <v>1</v>
      </c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/>
      <c r="IQ26" s="4">
        <v>1</v>
      </c>
      <c r="IR26" s="4">
        <v>1</v>
      </c>
      <c r="IS26" s="4"/>
      <c r="IT26" s="4"/>
      <c r="IU26" s="4">
        <v>1</v>
      </c>
      <c r="IV26" s="4"/>
      <c r="IW26" s="4"/>
      <c r="IX26" s="4"/>
      <c r="IY26" s="4"/>
      <c r="IZ26" s="4">
        <v>1</v>
      </c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/>
      <c r="JU26" s="4">
        <v>1</v>
      </c>
      <c r="JV26" s="4"/>
      <c r="JW26" s="4"/>
      <c r="JX26" s="4">
        <v>1</v>
      </c>
      <c r="JY26" s="4">
        <v>1</v>
      </c>
      <c r="JZ26" s="4"/>
      <c r="KA26" s="4"/>
      <c r="KB26" s="4"/>
      <c r="KC26" s="4"/>
      <c r="KD26" s="4">
        <v>1</v>
      </c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4"/>
      <c r="MD26" s="4">
        <v>1</v>
      </c>
      <c r="ME26" s="4"/>
      <c r="MF26" s="4"/>
      <c r="MG26" s="4"/>
      <c r="MH26" s="4"/>
      <c r="MI26" s="4">
        <v>1</v>
      </c>
      <c r="MJ26" s="4"/>
      <c r="MK26" s="4">
        <v>1</v>
      </c>
      <c r="ML26" s="4"/>
      <c r="MM26" s="4">
        <v>1</v>
      </c>
      <c r="MN26" s="4"/>
      <c r="MO26" s="4"/>
      <c r="MP26" s="4"/>
      <c r="MQ26" s="4"/>
      <c r="MR26" s="4">
        <v>1</v>
      </c>
      <c r="MS26" s="4">
        <v>1</v>
      </c>
      <c r="MT26" s="4"/>
      <c r="MU26" s="4"/>
      <c r="MV26" s="4"/>
      <c r="MW26" s="4">
        <v>1</v>
      </c>
      <c r="MX26" s="18"/>
      <c r="MY26" s="4"/>
      <c r="MZ26" s="4"/>
      <c r="NA26" s="4">
        <v>1</v>
      </c>
      <c r="NB26" s="4">
        <v>1</v>
      </c>
      <c r="NC26" s="4"/>
      <c r="ND26" s="4"/>
      <c r="NE26" s="4"/>
      <c r="NF26" s="4">
        <v>1</v>
      </c>
      <c r="NG26" s="18"/>
      <c r="NH26" s="4"/>
      <c r="NI26" s="4">
        <v>1</v>
      </c>
      <c r="NJ26" s="4"/>
    </row>
    <row r="27" spans="1:374" ht="15.75" thickBot="1" x14ac:dyDescent="0.3">
      <c r="A27" s="3">
        <v>14</v>
      </c>
      <c r="B27" s="93" t="s">
        <v>616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>
        <v>1</v>
      </c>
      <c r="KX27" s="4"/>
      <c r="KY27" s="4"/>
      <c r="KZ27" s="4"/>
      <c r="LA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/>
      <c r="LZ27" s="4">
        <v>1</v>
      </c>
      <c r="MA27" s="4"/>
      <c r="MB27" s="4"/>
      <c r="MC27" s="4">
        <v>1</v>
      </c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/>
      <c r="MX27" s="18">
        <v>1</v>
      </c>
      <c r="MY27" s="4"/>
      <c r="MZ27" s="4">
        <v>1</v>
      </c>
      <c r="NA27" s="4"/>
      <c r="NB27" s="4">
        <v>1</v>
      </c>
      <c r="NC27" s="4"/>
      <c r="ND27" s="4"/>
      <c r="NE27" s="4">
        <v>1</v>
      </c>
      <c r="NF27" s="4"/>
      <c r="NG27" s="18"/>
      <c r="NH27" s="4"/>
      <c r="NI27" s="4">
        <v>1</v>
      </c>
      <c r="NJ27" s="4"/>
    </row>
    <row r="28" spans="1:374" ht="16.5" thickBot="1" x14ac:dyDescent="0.3">
      <c r="A28" s="3">
        <v>15</v>
      </c>
      <c r="B28" s="32" t="s">
        <v>600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/>
      <c r="AO28" s="4">
        <v>1</v>
      </c>
      <c r="AP28" s="4">
        <v>1</v>
      </c>
      <c r="AQ28" s="4"/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>
        <v>1</v>
      </c>
      <c r="GQ28" s="4"/>
      <c r="GR28" s="4"/>
      <c r="GS28" s="4"/>
      <c r="GT28" s="4"/>
      <c r="GU28" s="4">
        <v>1</v>
      </c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/>
      <c r="HP28" s="4">
        <v>1</v>
      </c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/>
      <c r="IS28" s="4"/>
      <c r="IT28" s="4">
        <v>1</v>
      </c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/>
      <c r="JO28" s="4">
        <v>1</v>
      </c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/>
      <c r="KG28" s="4">
        <v>1</v>
      </c>
      <c r="KH28" s="4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/>
      <c r="KV28" s="4">
        <v>1</v>
      </c>
      <c r="KW28" s="4"/>
      <c r="KX28" s="4">
        <v>1</v>
      </c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/>
      <c r="MF28" s="4">
        <v>1</v>
      </c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/>
      <c r="MU28" s="4">
        <v>1</v>
      </c>
      <c r="MV28" s="4">
        <v>1</v>
      </c>
      <c r="MW28" s="4"/>
      <c r="MX28" s="18"/>
      <c r="MY28" s="4"/>
      <c r="MZ28" s="4">
        <v>1</v>
      </c>
      <c r="NA28" s="4"/>
      <c r="NB28" s="4"/>
      <c r="NC28" s="4"/>
      <c r="ND28" s="4">
        <v>1</v>
      </c>
      <c r="NE28" s="4"/>
      <c r="NF28" s="4"/>
      <c r="NG28" s="18">
        <v>1</v>
      </c>
      <c r="NH28" s="4">
        <v>1</v>
      </c>
      <c r="NI28" s="4"/>
      <c r="NJ28" s="4"/>
    </row>
    <row r="29" spans="1:374" ht="16.5" thickBot="1" x14ac:dyDescent="0.3">
      <c r="A29" s="3">
        <v>16</v>
      </c>
      <c r="B29" s="32" t="s">
        <v>604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/>
      <c r="P29" s="4"/>
      <c r="Q29" s="4">
        <v>1</v>
      </c>
      <c r="R29" s="4"/>
      <c r="S29" s="4"/>
      <c r="T29" s="4">
        <v>1</v>
      </c>
      <c r="U29" s="4">
        <v>1</v>
      </c>
      <c r="V29" s="4"/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>
        <v>1</v>
      </c>
      <c r="BU29" s="4"/>
      <c r="BV29" s="4"/>
      <c r="BW29" s="4"/>
      <c r="BX29" s="4"/>
      <c r="BY29" s="4">
        <v>1</v>
      </c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/>
      <c r="HA29" s="4">
        <v>1</v>
      </c>
      <c r="HB29" s="4">
        <v>1</v>
      </c>
      <c r="HC29" s="4"/>
      <c r="HD29" s="4"/>
      <c r="HE29" s="4"/>
      <c r="HF29" s="4"/>
      <c r="HG29" s="4">
        <v>1</v>
      </c>
      <c r="HH29" s="4"/>
      <c r="HI29" s="4">
        <v>1</v>
      </c>
      <c r="HJ29" s="4"/>
      <c r="HK29" s="4">
        <v>1</v>
      </c>
      <c r="HL29" s="4"/>
      <c r="HM29" s="4"/>
      <c r="HN29" s="4"/>
      <c r="HO29" s="4"/>
      <c r="HP29" s="4">
        <v>1</v>
      </c>
      <c r="HQ29" s="4"/>
      <c r="HR29" s="4"/>
      <c r="HS29" s="4">
        <v>1</v>
      </c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/>
      <c r="KJ29" s="4">
        <v>1</v>
      </c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/>
      <c r="KY29" s="4">
        <v>1</v>
      </c>
      <c r="KZ29" s="4"/>
      <c r="LA29" s="4">
        <v>1</v>
      </c>
      <c r="LB29" s="4"/>
      <c r="LC29" s="4"/>
      <c r="LD29" s="4"/>
      <c r="LE29" s="4">
        <v>1</v>
      </c>
      <c r="LF29" s="4">
        <v>1</v>
      </c>
      <c r="LG29" s="4"/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18"/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18"/>
      <c r="NH29" s="4">
        <v>1</v>
      </c>
      <c r="NI29" s="4"/>
      <c r="NJ29" s="4"/>
    </row>
    <row r="30" spans="1:374" ht="16.5" thickBot="1" x14ac:dyDescent="0.3">
      <c r="A30" s="3">
        <v>17</v>
      </c>
      <c r="B30" s="32" t="s">
        <v>617</v>
      </c>
      <c r="C30" s="3"/>
      <c r="D30" s="3">
        <v>1</v>
      </c>
      <c r="E30" s="3"/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>
        <v>1</v>
      </c>
      <c r="AG30" s="4"/>
      <c r="AH30" s="4"/>
      <c r="AI30" s="10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>
        <v>1</v>
      </c>
      <c r="CJ30" s="4"/>
      <c r="CK30" s="4"/>
      <c r="CL30" s="4">
        <v>1</v>
      </c>
      <c r="CM30" s="4"/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/>
      <c r="FK30" s="4">
        <v>1</v>
      </c>
      <c r="FL30" s="4"/>
      <c r="FM30" s="4"/>
      <c r="FN30" s="4">
        <v>1</v>
      </c>
      <c r="FO30" s="4"/>
      <c r="FP30" s="4">
        <v>1</v>
      </c>
      <c r="FQ30" s="4"/>
      <c r="FR30" s="4">
        <v>1</v>
      </c>
      <c r="FS30" s="4"/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/>
      <c r="HM30" s="4">
        <v>1</v>
      </c>
      <c r="HN30" s="4">
        <v>1</v>
      </c>
      <c r="HO30" s="4"/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>
        <v>1</v>
      </c>
      <c r="ID30" s="4"/>
      <c r="IE30" s="4"/>
      <c r="IF30" s="4"/>
      <c r="IG30" s="4"/>
      <c r="IH30" s="4">
        <v>1</v>
      </c>
      <c r="II30" s="4">
        <v>1</v>
      </c>
      <c r="IJ30" s="4"/>
      <c r="IK30" s="4"/>
      <c r="IL30" s="4">
        <v>1</v>
      </c>
      <c r="IM30" s="4"/>
      <c r="IN30" s="4"/>
      <c r="IO30" s="4"/>
      <c r="IP30" s="4"/>
      <c r="IQ30" s="4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>
        <v>1</v>
      </c>
      <c r="JK30" s="4"/>
      <c r="JL30" s="4"/>
      <c r="JM30" s="4"/>
      <c r="JN30" s="4">
        <v>1</v>
      </c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/>
      <c r="JX30" s="4">
        <v>1</v>
      </c>
      <c r="JY30" s="4"/>
      <c r="JZ30" s="4"/>
      <c r="KA30" s="4">
        <v>1</v>
      </c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/>
      <c r="KM30" s="4">
        <v>1</v>
      </c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/>
      <c r="LK30" s="4">
        <v>1</v>
      </c>
      <c r="LL30" s="4">
        <v>1</v>
      </c>
      <c r="LM30" s="4"/>
      <c r="LN30" s="4"/>
      <c r="LO30" s="4"/>
      <c r="LP30" s="4"/>
      <c r="LQ30" s="4">
        <v>1</v>
      </c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>
        <v>1</v>
      </c>
      <c r="ME30" s="4"/>
      <c r="MF30" s="4"/>
      <c r="MG30" s="4"/>
      <c r="MH30" s="4"/>
      <c r="MI30" s="4">
        <v>1</v>
      </c>
      <c r="MJ30" s="4"/>
      <c r="MK30" s="4">
        <v>1</v>
      </c>
      <c r="ML30" s="4"/>
      <c r="MM30" s="4">
        <v>1</v>
      </c>
      <c r="MN30" s="4"/>
      <c r="MO30" s="4"/>
      <c r="MP30" s="4"/>
      <c r="MQ30" s="4"/>
      <c r="MR30" s="4">
        <v>1</v>
      </c>
      <c r="MS30" s="4">
        <v>1</v>
      </c>
      <c r="MT30" s="4"/>
      <c r="MU30" s="4"/>
      <c r="MV30" s="4">
        <v>1</v>
      </c>
      <c r="MW30" s="4"/>
      <c r="MX30" s="18"/>
      <c r="MY30" s="4"/>
      <c r="MZ30" s="4">
        <v>1</v>
      </c>
      <c r="NA30" s="4"/>
      <c r="NB30" s="4">
        <v>1</v>
      </c>
      <c r="NC30" s="4"/>
      <c r="ND30" s="4"/>
      <c r="NE30" s="4">
        <v>1</v>
      </c>
      <c r="NF30" s="4"/>
      <c r="NG30" s="18"/>
      <c r="NH30" s="4"/>
      <c r="NI30" s="4">
        <v>1</v>
      </c>
      <c r="NJ30" s="4"/>
    </row>
    <row r="31" spans="1:374" ht="16.5" thickBot="1" x14ac:dyDescent="0.3">
      <c r="A31" s="3">
        <v>18</v>
      </c>
      <c r="B31" s="32" t="s">
        <v>618</v>
      </c>
      <c r="C31" s="3">
        <v>1</v>
      </c>
      <c r="D31" s="3"/>
      <c r="E31" s="3"/>
      <c r="F31" s="4">
        <v>1</v>
      </c>
      <c r="G31" s="4"/>
      <c r="H31" s="4"/>
      <c r="I31" s="4"/>
      <c r="J31" s="4"/>
      <c r="K31" s="4">
        <v>1</v>
      </c>
      <c r="L31" s="4"/>
      <c r="M31" s="4">
        <v>1</v>
      </c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10">
        <v>1</v>
      </c>
      <c r="AJ31" s="4">
        <v>1</v>
      </c>
      <c r="AK31" s="4"/>
      <c r="AL31" s="4"/>
      <c r="AM31" s="4"/>
      <c r="AN31" s="4"/>
      <c r="AO31" s="4">
        <v>1</v>
      </c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/>
      <c r="IW31" s="4">
        <v>1</v>
      </c>
      <c r="IX31" s="4"/>
      <c r="IY31" s="4">
        <v>1</v>
      </c>
      <c r="IZ31" s="4"/>
      <c r="JA31" s="4"/>
      <c r="JB31" s="4">
        <v>1</v>
      </c>
      <c r="JC31" s="4"/>
      <c r="JD31" s="4"/>
      <c r="JE31" s="4"/>
      <c r="JF31" s="4">
        <v>1</v>
      </c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/>
      <c r="LH31" s="4">
        <v>1</v>
      </c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/>
      <c r="LW31" s="4">
        <v>1</v>
      </c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18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18"/>
      <c r="NH31" s="4">
        <v>1</v>
      </c>
      <c r="NI31" s="4"/>
      <c r="NJ31" s="4"/>
    </row>
    <row r="32" spans="1:374" ht="15.75" thickBot="1" x14ac:dyDescent="0.3">
      <c r="A32" s="3">
        <v>19</v>
      </c>
      <c r="B32" s="93" t="s">
        <v>619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>
        <v>1</v>
      </c>
      <c r="BX32" s="4"/>
      <c r="BY32" s="4"/>
      <c r="BZ32" s="4">
        <v>1</v>
      </c>
      <c r="CA32" s="4"/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/>
      <c r="DX32" s="4">
        <v>1</v>
      </c>
      <c r="DY32" s="4"/>
      <c r="DZ32" s="4">
        <v>1</v>
      </c>
      <c r="EA32" s="4"/>
      <c r="EB32" s="4">
        <v>1</v>
      </c>
      <c r="EC32" s="4"/>
      <c r="ED32" s="4"/>
      <c r="EE32" s="4"/>
      <c r="EF32" s="4"/>
      <c r="EG32" s="4">
        <v>1</v>
      </c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/>
      <c r="GR32" s="4">
        <v>1</v>
      </c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/>
      <c r="JC32" s="4">
        <v>1</v>
      </c>
      <c r="JD32" s="4"/>
      <c r="JE32" s="4"/>
      <c r="JF32" s="4">
        <v>1</v>
      </c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/>
      <c r="JR32" s="4">
        <v>1</v>
      </c>
      <c r="JS32" s="4"/>
      <c r="JT32" s="4"/>
      <c r="JU32" s="4">
        <v>1</v>
      </c>
      <c r="JV32" s="4">
        <v>1</v>
      </c>
      <c r="JW32" s="4"/>
      <c r="JX32" s="4"/>
      <c r="JY32" s="4"/>
      <c r="JZ32" s="4">
        <v>1</v>
      </c>
      <c r="KA32" s="4"/>
      <c r="KB32" s="4"/>
      <c r="KC32" s="4"/>
      <c r="KD32" s="4">
        <v>1</v>
      </c>
      <c r="KE32" s="4"/>
      <c r="KF32" s="4"/>
      <c r="KG32" s="4">
        <v>1</v>
      </c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/>
      <c r="KV32" s="4">
        <v>1</v>
      </c>
      <c r="KW32" s="4"/>
      <c r="KX32" s="4">
        <v>1</v>
      </c>
      <c r="KY32" s="4"/>
      <c r="KZ32" s="4">
        <v>1</v>
      </c>
      <c r="LA32" s="4"/>
      <c r="LB32" s="4"/>
      <c r="LC32" s="4"/>
      <c r="LD32" s="4"/>
      <c r="LE32" s="4">
        <v>1</v>
      </c>
      <c r="LF32" s="4"/>
      <c r="LG32" s="4">
        <v>1</v>
      </c>
      <c r="LH32" s="4"/>
      <c r="LI32" s="4">
        <v>1</v>
      </c>
      <c r="LJ32" s="4"/>
      <c r="LK32" s="4"/>
      <c r="LL32" s="4"/>
      <c r="LM32" s="4"/>
      <c r="LN32" s="4">
        <v>1</v>
      </c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/>
      <c r="LZ32" s="4"/>
      <c r="MA32" s="4"/>
      <c r="MB32" s="4">
        <v>1</v>
      </c>
      <c r="MC32" s="4"/>
      <c r="MD32" s="4"/>
      <c r="ME32" s="4"/>
      <c r="MF32" s="4">
        <v>1</v>
      </c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/>
      <c r="MX32" s="18">
        <v>1</v>
      </c>
      <c r="MY32" s="4">
        <v>1</v>
      </c>
      <c r="MZ32" s="4"/>
      <c r="NA32" s="4"/>
      <c r="NB32" s="4">
        <v>1</v>
      </c>
      <c r="NC32" s="4"/>
      <c r="ND32" s="4"/>
      <c r="NE32" s="4"/>
      <c r="NF32" s="4"/>
      <c r="NG32" s="18">
        <v>1</v>
      </c>
      <c r="NH32" s="4">
        <v>1</v>
      </c>
      <c r="NI32" s="4"/>
      <c r="NJ32" s="4"/>
    </row>
    <row r="33" spans="1:374" ht="16.5" thickBot="1" x14ac:dyDescent="0.3">
      <c r="A33" s="3">
        <v>20</v>
      </c>
      <c r="B33" s="32" t="s">
        <v>607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10"/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>
        <v>1</v>
      </c>
      <c r="EU33" s="4"/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/>
      <c r="FN33" s="4">
        <v>1</v>
      </c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/>
      <c r="GX33" s="4">
        <v>1</v>
      </c>
      <c r="GY33" s="4">
        <v>1</v>
      </c>
      <c r="GZ33" s="4"/>
      <c r="HA33" s="4"/>
      <c r="HB33" s="4"/>
      <c r="HC33" s="4">
        <v>1</v>
      </c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>
        <v>1</v>
      </c>
      <c r="HP33" s="4"/>
      <c r="HQ33" s="4"/>
      <c r="HR33" s="4"/>
      <c r="HS33" s="4">
        <v>1</v>
      </c>
      <c r="HT33" s="4">
        <v>1</v>
      </c>
      <c r="HU33" s="4"/>
      <c r="HV33" s="4"/>
      <c r="HW33" s="4">
        <v>1</v>
      </c>
      <c r="HX33" s="4"/>
      <c r="HY33" s="4"/>
      <c r="HZ33" s="4"/>
      <c r="IA33" s="4"/>
      <c r="IB33" s="4">
        <v>1</v>
      </c>
      <c r="IC33" s="4">
        <v>1</v>
      </c>
      <c r="ID33" s="4"/>
      <c r="IE33" s="4"/>
      <c r="IF33" s="4"/>
      <c r="IG33" s="4"/>
      <c r="IH33" s="4">
        <v>1</v>
      </c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>
        <v>1</v>
      </c>
      <c r="KL33" s="4"/>
      <c r="KM33" s="4"/>
      <c r="KN33" s="4"/>
      <c r="KO33" s="4"/>
      <c r="KP33" s="4">
        <v>1</v>
      </c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/>
      <c r="LZ33" s="4"/>
      <c r="MA33" s="4">
        <v>1</v>
      </c>
      <c r="MB33" s="4"/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>
        <v>1</v>
      </c>
      <c r="MW33" s="4"/>
      <c r="MX33" s="18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18"/>
      <c r="NH33" s="4"/>
      <c r="NI33" s="4">
        <v>1</v>
      </c>
      <c r="NJ33" s="4"/>
    </row>
    <row r="34" spans="1:374" ht="15.75" thickBot="1" x14ac:dyDescent="0.3">
      <c r="A34" s="3">
        <v>21</v>
      </c>
      <c r="B34" s="93" t="s">
        <v>620</v>
      </c>
      <c r="C34" s="3"/>
      <c r="D34" s="3">
        <v>1</v>
      </c>
      <c r="E34" s="3"/>
      <c r="F34" s="4"/>
      <c r="G34" s="4">
        <v>1</v>
      </c>
      <c r="H34" s="4"/>
      <c r="I34" s="4">
        <v>1</v>
      </c>
      <c r="J34" s="4"/>
      <c r="K34" s="4"/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>
        <v>1</v>
      </c>
      <c r="AE34" s="4"/>
      <c r="AF34" s="4"/>
      <c r="AG34" s="4"/>
      <c r="AH34" s="4">
        <v>1</v>
      </c>
      <c r="AI34" s="10"/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>
        <v>1</v>
      </c>
      <c r="DH34" s="4"/>
      <c r="DI34" s="4"/>
      <c r="DJ34" s="4"/>
      <c r="DK34" s="4"/>
      <c r="DL34" s="4">
        <v>1</v>
      </c>
      <c r="DM34" s="4">
        <v>1</v>
      </c>
      <c r="DN34" s="4"/>
      <c r="DO34" s="4"/>
      <c r="DP34" s="4">
        <v>1</v>
      </c>
      <c r="DQ34" s="4"/>
      <c r="DR34" s="4"/>
      <c r="DS34" s="4"/>
      <c r="DT34" s="4"/>
      <c r="DU34" s="4">
        <v>1</v>
      </c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>
        <v>1</v>
      </c>
      <c r="HG34" s="4"/>
      <c r="HH34" s="4"/>
      <c r="HI34" s="4"/>
      <c r="HJ34" s="4">
        <v>1</v>
      </c>
      <c r="HK34" s="4"/>
      <c r="HL34" s="4">
        <v>1</v>
      </c>
      <c r="HM34" s="4"/>
      <c r="HN34" s="4"/>
      <c r="HO34" s="4"/>
      <c r="HP34" s="4">
        <v>1</v>
      </c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/>
      <c r="JC34" s="4">
        <v>1</v>
      </c>
      <c r="JD34" s="4">
        <v>1</v>
      </c>
      <c r="JE34" s="4"/>
      <c r="JF34" s="4"/>
      <c r="JG34" s="4"/>
      <c r="JH34" s="4"/>
      <c r="JI34" s="4">
        <v>1</v>
      </c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>
        <v>1</v>
      </c>
      <c r="JT34" s="4"/>
      <c r="JU34" s="4"/>
      <c r="JV34" s="4"/>
      <c r="JW34" s="4">
        <v>1</v>
      </c>
      <c r="JX34" s="4"/>
      <c r="JY34" s="4"/>
      <c r="JZ34" s="4">
        <v>1</v>
      </c>
      <c r="KA34" s="4"/>
      <c r="KB34" s="4">
        <v>1</v>
      </c>
      <c r="KC34" s="4"/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/>
      <c r="KS34" s="4">
        <v>1</v>
      </c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/>
      <c r="LQ34" s="4">
        <v>1</v>
      </c>
      <c r="LR34" s="4">
        <v>1</v>
      </c>
      <c r="LS34" s="4"/>
      <c r="LT34" s="4"/>
      <c r="LU34" s="4"/>
      <c r="LV34" s="4">
        <v>1</v>
      </c>
      <c r="LW34" s="4"/>
      <c r="LX34" s="4"/>
      <c r="LY34" s="4"/>
      <c r="LZ34" s="4"/>
      <c r="MA34" s="4"/>
      <c r="MB34" s="4">
        <v>1</v>
      </c>
      <c r="MC34" s="4"/>
      <c r="MD34" s="4">
        <v>1</v>
      </c>
      <c r="ME34" s="4"/>
      <c r="MF34" s="4"/>
      <c r="MG34" s="4"/>
      <c r="MH34" s="4">
        <v>1</v>
      </c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/>
      <c r="MR34" s="4">
        <v>1</v>
      </c>
      <c r="MS34" s="4"/>
      <c r="MT34" s="4">
        <v>1</v>
      </c>
      <c r="MU34" s="4"/>
      <c r="MV34" s="4"/>
      <c r="MW34" s="4">
        <v>1</v>
      </c>
      <c r="MX34" s="18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18"/>
      <c r="NH34" s="4">
        <v>1</v>
      </c>
      <c r="NI34" s="4"/>
      <c r="NJ34" s="4"/>
    </row>
    <row r="35" spans="1:374" ht="16.5" thickBot="1" x14ac:dyDescent="0.3">
      <c r="A35" s="3">
        <v>22</v>
      </c>
      <c r="B35" s="32" t="s">
        <v>602</v>
      </c>
      <c r="C35" s="3">
        <v>1</v>
      </c>
      <c r="D35" s="3"/>
      <c r="E35" s="3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/>
      <c r="HY35" s="4">
        <v>1</v>
      </c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/>
      <c r="JN35" s="4"/>
      <c r="JO35" s="4">
        <v>1</v>
      </c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/>
      <c r="LW35" s="4">
        <v>1</v>
      </c>
      <c r="LX35" s="4"/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18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18"/>
      <c r="NH35" s="4"/>
      <c r="NI35" s="4">
        <v>1</v>
      </c>
      <c r="NJ35" s="4"/>
    </row>
    <row r="36" spans="1:374" x14ac:dyDescent="0.25">
      <c r="A36" s="89" t="s">
        <v>103</v>
      </c>
      <c r="B36" s="90"/>
      <c r="C36" s="3">
        <f>SUM(C14:C35)</f>
        <v>12</v>
      </c>
      <c r="D36" s="3">
        <f t="shared" ref="D36:E36" si="0">SUM(D14:D35)</f>
        <v>10</v>
      </c>
      <c r="E36" s="3">
        <f t="shared" si="0"/>
        <v>0</v>
      </c>
      <c r="F36" s="3">
        <f t="shared" ref="F36:O36" si="1">SUM(F14:F35)</f>
        <v>10</v>
      </c>
      <c r="G36" s="3">
        <f t="shared" si="1"/>
        <v>10</v>
      </c>
      <c r="H36" s="3">
        <f t="shared" si="1"/>
        <v>2</v>
      </c>
      <c r="I36" s="3">
        <f t="shared" si="1"/>
        <v>10</v>
      </c>
      <c r="J36" s="3">
        <f t="shared" si="1"/>
        <v>11</v>
      </c>
      <c r="K36" s="3">
        <f t="shared" si="1"/>
        <v>1</v>
      </c>
      <c r="L36" s="3">
        <f t="shared" si="1"/>
        <v>10</v>
      </c>
      <c r="M36" s="3">
        <f t="shared" si="1"/>
        <v>10</v>
      </c>
      <c r="N36" s="3">
        <f t="shared" si="1"/>
        <v>2</v>
      </c>
      <c r="O36" s="3">
        <f t="shared" si="1"/>
        <v>6</v>
      </c>
      <c r="P36" s="3">
        <f t="shared" ref="P36:Q36" si="2">SUM(P14:P35)</f>
        <v>9</v>
      </c>
      <c r="Q36" s="3">
        <f t="shared" si="2"/>
        <v>7</v>
      </c>
      <c r="R36" s="3">
        <f>SUM(R14:R35)</f>
        <v>6</v>
      </c>
      <c r="S36" s="3">
        <f t="shared" ref="S36:T36" si="3">SUM(S14:S35)</f>
        <v>11</v>
      </c>
      <c r="T36" s="3">
        <f t="shared" si="3"/>
        <v>5</v>
      </c>
      <c r="U36" s="3">
        <f>SUM(U14:U35)</f>
        <v>4</v>
      </c>
      <c r="V36" s="3">
        <f t="shared" ref="V36:W36" si="4">SUM(V14:V35)</f>
        <v>10</v>
      </c>
      <c r="W36" s="3">
        <f t="shared" si="4"/>
        <v>8</v>
      </c>
      <c r="X36" s="3">
        <f>SUM(X14:X35)</f>
        <v>7</v>
      </c>
      <c r="Y36" s="3">
        <f t="shared" ref="Y36:Z36" si="5">SUM(Y14:Y35)</f>
        <v>9</v>
      </c>
      <c r="Z36" s="3">
        <f t="shared" si="5"/>
        <v>6</v>
      </c>
      <c r="AA36" s="3">
        <f>SUM(AA14:AA35)</f>
        <v>7</v>
      </c>
      <c r="AB36" s="3">
        <f t="shared" ref="AB36:AC36" si="6">SUM(AB14:AB35)</f>
        <v>10</v>
      </c>
      <c r="AC36" s="3">
        <f t="shared" si="6"/>
        <v>5</v>
      </c>
      <c r="AD36" s="3">
        <f>SUM(AD14:AD35)</f>
        <v>8</v>
      </c>
      <c r="AE36" s="3">
        <f t="shared" ref="AE36:AF36" si="7">SUM(AE14:AE35)</f>
        <v>9</v>
      </c>
      <c r="AF36" s="3">
        <f t="shared" si="7"/>
        <v>5</v>
      </c>
      <c r="AG36" s="3">
        <f>SUM(AG14:AG35)</f>
        <v>6</v>
      </c>
      <c r="AH36" s="3">
        <f t="shared" ref="AH36:AI36" si="8">SUM(AH14:AH35)</f>
        <v>10</v>
      </c>
      <c r="AI36" s="3">
        <f t="shared" si="8"/>
        <v>6</v>
      </c>
      <c r="AJ36" s="3">
        <f>SUM(AJ14:AJ35)</f>
        <v>6</v>
      </c>
      <c r="AK36" s="3">
        <f t="shared" ref="AK36:AL36" si="9">SUM(AK14:AK35)</f>
        <v>11</v>
      </c>
      <c r="AL36" s="3">
        <f t="shared" si="9"/>
        <v>5</v>
      </c>
      <c r="AM36" s="3">
        <f>SUM(AM14:AM35)</f>
        <v>7</v>
      </c>
      <c r="AN36" s="3">
        <f t="shared" ref="AN36:AO36" si="10">SUM(AN14:AN35)</f>
        <v>9</v>
      </c>
      <c r="AO36" s="3">
        <f t="shared" si="10"/>
        <v>6</v>
      </c>
      <c r="AP36" s="3">
        <f>SUM(AP14:AP35)</f>
        <v>7</v>
      </c>
      <c r="AQ36" s="3">
        <f t="shared" ref="AQ36:AR36" si="11">SUM(AQ14:AQ35)</f>
        <v>10</v>
      </c>
      <c r="AR36" s="3">
        <f t="shared" si="11"/>
        <v>5</v>
      </c>
      <c r="AS36" s="3">
        <f>SUM(AS14:AS35)</f>
        <v>5</v>
      </c>
      <c r="AT36" s="3">
        <f t="shared" ref="AT36:AU36" si="12">SUM(AT14:AT35)</f>
        <v>11</v>
      </c>
      <c r="AU36" s="3">
        <f t="shared" si="12"/>
        <v>6</v>
      </c>
      <c r="AV36" s="3">
        <f>SUM(AV14:AV35)</f>
        <v>8</v>
      </c>
      <c r="AW36" s="3">
        <f t="shared" ref="AW36:AX36" si="13">SUM(AW14:AW35)</f>
        <v>10</v>
      </c>
      <c r="AX36" s="3">
        <f t="shared" si="13"/>
        <v>4</v>
      </c>
      <c r="AY36" s="3">
        <f>SUM(AY14:AY35)</f>
        <v>3</v>
      </c>
      <c r="AZ36" s="3">
        <f t="shared" ref="AZ36:BA36" si="14">SUM(AZ14:AZ35)</f>
        <v>8</v>
      </c>
      <c r="BA36" s="3">
        <f t="shared" si="14"/>
        <v>11</v>
      </c>
      <c r="BB36" s="3">
        <f>SUM(BB14:BB35)</f>
        <v>5</v>
      </c>
      <c r="BC36" s="3">
        <f t="shared" ref="BC36:BD36" si="15">SUM(BC14:BC35)</f>
        <v>12</v>
      </c>
      <c r="BD36" s="3">
        <f t="shared" si="15"/>
        <v>5</v>
      </c>
      <c r="BE36" s="3">
        <f>SUM(BE14:BE35)</f>
        <v>5</v>
      </c>
      <c r="BF36" s="3">
        <f t="shared" ref="BF36:BG36" si="16">SUM(BF14:BF35)</f>
        <v>13</v>
      </c>
      <c r="BG36" s="3">
        <f t="shared" si="16"/>
        <v>4</v>
      </c>
      <c r="BH36" s="3">
        <f>SUM(BH14:BH35)</f>
        <v>4</v>
      </c>
      <c r="BI36" s="3">
        <f t="shared" ref="BI36:BJ36" si="17">SUM(BI14:BI35)</f>
        <v>13</v>
      </c>
      <c r="BJ36" s="3">
        <f t="shared" si="17"/>
        <v>5</v>
      </c>
      <c r="BK36" s="3">
        <f>SUM(BK14:BK35)</f>
        <v>6</v>
      </c>
      <c r="BL36" s="3">
        <f t="shared" ref="BL36:BM36" si="18">SUM(BL14:BL35)</f>
        <v>12</v>
      </c>
      <c r="BM36" s="3">
        <f t="shared" si="18"/>
        <v>4</v>
      </c>
      <c r="BN36" s="3">
        <f>SUM(BN14:BN35)</f>
        <v>5</v>
      </c>
      <c r="BO36" s="3">
        <f t="shared" ref="BO36:BP36" si="19">SUM(BO14:BO35)</f>
        <v>11</v>
      </c>
      <c r="BP36" s="3">
        <f t="shared" si="19"/>
        <v>6</v>
      </c>
      <c r="BQ36" s="3">
        <f>SUM(BQ14:BQ35)</f>
        <v>6</v>
      </c>
      <c r="BR36" s="3">
        <f t="shared" ref="BR36:BS36" si="20">SUM(BR14:BR35)</f>
        <v>12</v>
      </c>
      <c r="BS36" s="3">
        <f t="shared" si="20"/>
        <v>4</v>
      </c>
      <c r="BT36" s="3">
        <f>SUM(BT14:BT35)</f>
        <v>6</v>
      </c>
      <c r="BU36" s="3">
        <f t="shared" ref="BU36:BV36" si="21">SUM(BU14:BU35)</f>
        <v>12</v>
      </c>
      <c r="BV36" s="3">
        <f t="shared" si="21"/>
        <v>4</v>
      </c>
      <c r="BW36" s="3">
        <f>SUM(BW14:BW35)</f>
        <v>6</v>
      </c>
      <c r="BX36" s="3">
        <f t="shared" ref="BX36:BY36" si="22">SUM(BX14:BX35)</f>
        <v>11</v>
      </c>
      <c r="BY36" s="3">
        <f t="shared" si="22"/>
        <v>5</v>
      </c>
      <c r="BZ36" s="3">
        <f>SUM(BZ14:BZ35)</f>
        <v>6</v>
      </c>
      <c r="CA36" s="3">
        <f t="shared" ref="CA36:CB36" si="23">SUM(CA14:CA35)</f>
        <v>12</v>
      </c>
      <c r="CB36" s="3">
        <f t="shared" si="23"/>
        <v>4</v>
      </c>
      <c r="CC36" s="3">
        <f>SUM(CC14:CC35)</f>
        <v>4</v>
      </c>
      <c r="CD36" s="3">
        <f t="shared" ref="CD36:CE36" si="24">SUM(CD14:CD35)</f>
        <v>13</v>
      </c>
      <c r="CE36" s="3">
        <f t="shared" si="24"/>
        <v>5</v>
      </c>
      <c r="CF36" s="3">
        <f>SUM(CF14:CF35)</f>
        <v>4</v>
      </c>
      <c r="CG36" s="3">
        <f t="shared" ref="CG36:CH36" si="25">SUM(CG14:CG35)</f>
        <v>13</v>
      </c>
      <c r="CH36" s="3">
        <f t="shared" si="25"/>
        <v>5</v>
      </c>
      <c r="CI36" s="3">
        <f>SUM(CI14:CI35)</f>
        <v>4</v>
      </c>
      <c r="CJ36" s="3">
        <f t="shared" ref="CJ36:CK36" si="26">SUM(CJ14:CJ35)</f>
        <v>13</v>
      </c>
      <c r="CK36" s="3">
        <f t="shared" si="26"/>
        <v>5</v>
      </c>
      <c r="CL36" s="3">
        <f>SUM(CL14:CL35)</f>
        <v>3</v>
      </c>
      <c r="CM36" s="3">
        <f t="shared" ref="CM36:CN36" si="27">SUM(CM14:CM35)</f>
        <v>14</v>
      </c>
      <c r="CN36" s="3">
        <f t="shared" si="27"/>
        <v>5</v>
      </c>
      <c r="CO36" s="3">
        <f>SUM(CO14:CO35)</f>
        <v>3</v>
      </c>
      <c r="CP36" s="3">
        <f t="shared" ref="CP36:CQ36" si="28">SUM(CP14:CP35)</f>
        <v>14</v>
      </c>
      <c r="CQ36" s="3">
        <f t="shared" si="28"/>
        <v>5</v>
      </c>
      <c r="CR36" s="3">
        <f>SUM(CR14:CR35)</f>
        <v>9</v>
      </c>
      <c r="CS36" s="3">
        <f t="shared" ref="CS36:CT36" si="29">SUM(CS14:CS35)</f>
        <v>10</v>
      </c>
      <c r="CT36" s="3">
        <f t="shared" si="29"/>
        <v>3</v>
      </c>
      <c r="CU36" s="3">
        <f>SUM(CU14:CU35)</f>
        <v>6</v>
      </c>
      <c r="CV36" s="3">
        <f t="shared" ref="CV36:CW36" si="30">SUM(CV14:CV35)</f>
        <v>11</v>
      </c>
      <c r="CW36" s="3">
        <f t="shared" si="30"/>
        <v>5</v>
      </c>
      <c r="CX36" s="3">
        <f>SUM(CX14:CX35)</f>
        <v>8</v>
      </c>
      <c r="CY36" s="3">
        <f t="shared" ref="CY36:CZ36" si="31">SUM(CY14:CY35)</f>
        <v>13</v>
      </c>
      <c r="CZ36" s="3">
        <f t="shared" si="31"/>
        <v>1</v>
      </c>
      <c r="DA36" s="3">
        <f>SUM(DA14:DA35)</f>
        <v>6</v>
      </c>
      <c r="DB36" s="3">
        <f t="shared" ref="DB36:DC36" si="32">SUM(DB14:DB35)</f>
        <v>10</v>
      </c>
      <c r="DC36" s="3">
        <f t="shared" si="32"/>
        <v>6</v>
      </c>
      <c r="DD36" s="3">
        <f>SUM(DD14:DD35)</f>
        <v>6</v>
      </c>
      <c r="DE36" s="3">
        <f t="shared" ref="DE36:DF36" si="33">SUM(DE14:DE35)</f>
        <v>12</v>
      </c>
      <c r="DF36" s="3">
        <f t="shared" si="33"/>
        <v>4</v>
      </c>
      <c r="DG36" s="3">
        <f>SUM(DG14:DG35)</f>
        <v>4</v>
      </c>
      <c r="DH36" s="3">
        <f t="shared" ref="DH36:DI36" si="34">SUM(DH14:DH35)</f>
        <v>13</v>
      </c>
      <c r="DI36" s="3">
        <f t="shared" si="34"/>
        <v>5</v>
      </c>
      <c r="DJ36" s="3">
        <f>SUM(DJ14:DJ35)</f>
        <v>6</v>
      </c>
      <c r="DK36" s="3">
        <f t="shared" ref="DK36:DL36" si="35">SUM(DK14:DK35)</f>
        <v>12</v>
      </c>
      <c r="DL36" s="3">
        <f t="shared" si="35"/>
        <v>4</v>
      </c>
      <c r="DM36" s="3">
        <f>SUM(DM14:DM35)</f>
        <v>6</v>
      </c>
      <c r="DN36" s="3">
        <f t="shared" ref="DN36:DO36" si="36">SUM(DN14:DN35)</f>
        <v>13</v>
      </c>
      <c r="DO36" s="3">
        <f t="shared" si="36"/>
        <v>3</v>
      </c>
      <c r="DP36" s="3">
        <f>SUM(DP14:DP35)</f>
        <v>6</v>
      </c>
      <c r="DQ36" s="3">
        <f t="shared" ref="DQ36:DR36" si="37">SUM(DQ14:DQ35)</f>
        <v>13</v>
      </c>
      <c r="DR36" s="3">
        <f t="shared" si="37"/>
        <v>3</v>
      </c>
      <c r="DS36" s="3">
        <f>SUM(DS14:DS35)</f>
        <v>1</v>
      </c>
      <c r="DT36" s="3">
        <f t="shared" ref="DT36:DU36" si="38">SUM(DT14:DT35)</f>
        <v>13</v>
      </c>
      <c r="DU36" s="3">
        <f t="shared" si="38"/>
        <v>8</v>
      </c>
      <c r="DV36" s="3">
        <f>SUM(DV14:DV35)</f>
        <v>5</v>
      </c>
      <c r="DW36" s="3">
        <f t="shared" ref="DW36:DX36" si="39">SUM(DW14:DW35)</f>
        <v>12</v>
      </c>
      <c r="DX36" s="3">
        <f t="shared" si="39"/>
        <v>5</v>
      </c>
      <c r="DY36" s="3">
        <f>SUM(DY14:DY35)</f>
        <v>4</v>
      </c>
      <c r="DZ36" s="3">
        <f t="shared" ref="DZ36:EA36" si="40">SUM(DZ14:DZ35)</f>
        <v>13</v>
      </c>
      <c r="EA36" s="3">
        <f t="shared" si="40"/>
        <v>5</v>
      </c>
      <c r="EB36" s="3">
        <f>SUM(EB14:EB35)</f>
        <v>7</v>
      </c>
      <c r="EC36" s="3">
        <f t="shared" ref="EC36:ED36" si="41">SUM(EC14:EC35)</f>
        <v>11</v>
      </c>
      <c r="ED36" s="3">
        <f t="shared" si="41"/>
        <v>4</v>
      </c>
      <c r="EE36" s="3">
        <f>SUM(EE14:EE35)</f>
        <v>4</v>
      </c>
      <c r="EF36" s="3">
        <f t="shared" ref="EF36:EG36" si="42">SUM(EF14:EF35)</f>
        <v>12</v>
      </c>
      <c r="EG36" s="3">
        <f t="shared" si="42"/>
        <v>6</v>
      </c>
      <c r="EH36" s="3">
        <f>SUM(EH14:EH35)</f>
        <v>6</v>
      </c>
      <c r="EI36" s="3">
        <f t="shared" ref="EI36:EJ36" si="43">SUM(EI14:EI35)</f>
        <v>9</v>
      </c>
      <c r="EJ36" s="3">
        <f t="shared" si="43"/>
        <v>7</v>
      </c>
      <c r="EK36" s="3">
        <f>SUM(EK14:EK35)</f>
        <v>5</v>
      </c>
      <c r="EL36" s="3">
        <f t="shared" ref="EL36:EM36" si="44">SUM(EL14:EL35)</f>
        <v>12</v>
      </c>
      <c r="EM36" s="3">
        <f t="shared" si="44"/>
        <v>5</v>
      </c>
      <c r="EN36" s="3">
        <f>SUM(EN14:EN35)</f>
        <v>9</v>
      </c>
      <c r="EO36" s="3">
        <f t="shared" ref="EO36:EP36" si="45">SUM(EO14:EO35)</f>
        <v>11</v>
      </c>
      <c r="EP36" s="3">
        <f t="shared" si="45"/>
        <v>2</v>
      </c>
      <c r="EQ36" s="3">
        <f>SUM(EQ14:EQ35)</f>
        <v>6</v>
      </c>
      <c r="ER36" s="3">
        <f t="shared" ref="ER36:ES36" si="46">SUM(ER14:ER35)</f>
        <v>11</v>
      </c>
      <c r="ES36" s="3">
        <f t="shared" si="46"/>
        <v>5</v>
      </c>
      <c r="ET36" s="3">
        <f>SUM(ET14:ET35)</f>
        <v>7</v>
      </c>
      <c r="EU36" s="3">
        <f t="shared" ref="EU36:EV36" si="47">SUM(EU14:EU35)</f>
        <v>13</v>
      </c>
      <c r="EV36" s="3">
        <f t="shared" si="47"/>
        <v>2</v>
      </c>
      <c r="EW36" s="3">
        <f>SUM(EW14:EW35)</f>
        <v>5</v>
      </c>
      <c r="EX36" s="3">
        <f t="shared" ref="EX36:EY36" si="48">SUM(EX14:EX35)</f>
        <v>13</v>
      </c>
      <c r="EY36" s="3">
        <f t="shared" si="48"/>
        <v>4</v>
      </c>
      <c r="EZ36" s="3">
        <f>SUM(EZ14:EZ35)</f>
        <v>5</v>
      </c>
      <c r="FA36" s="3">
        <f t="shared" ref="FA36:FB36" si="49">SUM(FA14:FA35)</f>
        <v>12</v>
      </c>
      <c r="FB36" s="3">
        <f t="shared" si="49"/>
        <v>5</v>
      </c>
      <c r="FC36" s="3">
        <f>SUM(FC14:FC35)</f>
        <v>8</v>
      </c>
      <c r="FD36" s="3">
        <f t="shared" ref="FD36:FE36" si="50">SUM(FD14:FD35)</f>
        <v>10</v>
      </c>
      <c r="FE36" s="3">
        <f t="shared" si="50"/>
        <v>4</v>
      </c>
      <c r="FF36" s="3">
        <f>SUM(FF14:FF35)</f>
        <v>6</v>
      </c>
      <c r="FG36" s="3">
        <f t="shared" ref="FG36:FH36" si="51">SUM(FG14:FG35)</f>
        <v>13</v>
      </c>
      <c r="FH36" s="3">
        <f t="shared" si="51"/>
        <v>3</v>
      </c>
      <c r="FI36" s="3">
        <f>SUM(FI14:FI35)</f>
        <v>6</v>
      </c>
      <c r="FJ36" s="3">
        <f t="shared" ref="FJ36:FK36" si="52">SUM(FJ14:FJ35)</f>
        <v>12</v>
      </c>
      <c r="FK36" s="3">
        <f t="shared" si="52"/>
        <v>4</v>
      </c>
      <c r="FL36" s="3">
        <f>SUM(FL14:FL35)</f>
        <v>6</v>
      </c>
      <c r="FM36" s="3">
        <f t="shared" ref="FM36:FN36" si="53">SUM(FM14:FM35)</f>
        <v>12</v>
      </c>
      <c r="FN36" s="3">
        <f t="shared" si="53"/>
        <v>4</v>
      </c>
      <c r="FO36" s="3">
        <f>SUM(FO14:FO35)</f>
        <v>5</v>
      </c>
      <c r="FP36" s="3">
        <f t="shared" ref="FP36:FQ36" si="54">SUM(FP14:FP35)</f>
        <v>12</v>
      </c>
      <c r="FQ36" s="3">
        <f t="shared" si="54"/>
        <v>5</v>
      </c>
      <c r="FR36" s="3">
        <f>SUM(FR14:FR35)</f>
        <v>5</v>
      </c>
      <c r="FS36" s="3">
        <f t="shared" ref="FS36:FT36" si="55">SUM(FS14:FS35)</f>
        <v>12</v>
      </c>
      <c r="FT36" s="3">
        <f t="shared" si="55"/>
        <v>5</v>
      </c>
      <c r="FU36" s="3">
        <f>SUM(FU14:FU35)</f>
        <v>8</v>
      </c>
      <c r="FV36" s="3">
        <f t="shared" ref="FV36:FW36" si="56">SUM(FV14:FV35)</f>
        <v>9</v>
      </c>
      <c r="FW36" s="3">
        <f t="shared" si="56"/>
        <v>5</v>
      </c>
      <c r="FX36" s="3">
        <f>SUM(FX14:FX35)</f>
        <v>5</v>
      </c>
      <c r="FY36" s="3">
        <f t="shared" ref="FY36:FZ36" si="57">SUM(FY14:FY35)</f>
        <v>11</v>
      </c>
      <c r="FZ36" s="3">
        <f t="shared" si="57"/>
        <v>6</v>
      </c>
      <c r="GA36" s="3">
        <f>SUM(GA14:GA35)</f>
        <v>6</v>
      </c>
      <c r="GB36" s="3">
        <f t="shared" ref="GB36:GC36" si="58">SUM(GB14:GB35)</f>
        <v>11</v>
      </c>
      <c r="GC36" s="3">
        <f t="shared" si="58"/>
        <v>5</v>
      </c>
      <c r="GD36" s="3">
        <f>SUM(GD14:GD35)</f>
        <v>5</v>
      </c>
      <c r="GE36" s="3">
        <f t="shared" ref="GE36:GF36" si="59">SUM(GE14:GE35)</f>
        <v>12</v>
      </c>
      <c r="GF36" s="3">
        <f t="shared" si="59"/>
        <v>5</v>
      </c>
      <c r="GG36" s="3">
        <f>SUM(GG14:GG35)</f>
        <v>6</v>
      </c>
      <c r="GH36" s="3">
        <f t="shared" ref="GH36:GI36" si="60">SUM(GH14:GH35)</f>
        <v>10</v>
      </c>
      <c r="GI36" s="3">
        <f t="shared" si="60"/>
        <v>6</v>
      </c>
      <c r="GJ36" s="3">
        <f>SUM(GJ14:GJ35)</f>
        <v>4</v>
      </c>
      <c r="GK36" s="3">
        <f t="shared" ref="GK36:GL36" si="61">SUM(GK14:GK35)</f>
        <v>13</v>
      </c>
      <c r="GL36" s="3">
        <f t="shared" si="61"/>
        <v>5</v>
      </c>
      <c r="GM36" s="3">
        <f>SUM(GM14:GM35)</f>
        <v>6</v>
      </c>
      <c r="GN36" s="3">
        <f t="shared" ref="GN36:GO36" si="62">SUM(GN14:GN35)</f>
        <v>12</v>
      </c>
      <c r="GO36" s="3">
        <f t="shared" si="62"/>
        <v>4</v>
      </c>
      <c r="GP36" s="3">
        <f>SUM(GP14:GP35)</f>
        <v>7</v>
      </c>
      <c r="GQ36" s="3">
        <f t="shared" ref="GQ36:GR36" si="63">SUM(GQ14:GQ35)</f>
        <v>11</v>
      </c>
      <c r="GR36" s="3">
        <f t="shared" si="63"/>
        <v>4</v>
      </c>
      <c r="GS36" s="3">
        <f>SUM(GS14:GS35)</f>
        <v>6</v>
      </c>
      <c r="GT36" s="3">
        <f t="shared" ref="GT36:GU36" si="64">SUM(GT14:GT35)</f>
        <v>13</v>
      </c>
      <c r="GU36" s="3">
        <f t="shared" si="64"/>
        <v>3</v>
      </c>
      <c r="GV36" s="3">
        <f>SUM(GV14:GV35)</f>
        <v>6</v>
      </c>
      <c r="GW36" s="3">
        <f t="shared" ref="GW36:GX36" si="65">SUM(GW14:GW35)</f>
        <v>11</v>
      </c>
      <c r="GX36" s="3">
        <f t="shared" si="65"/>
        <v>5</v>
      </c>
      <c r="GY36" s="3">
        <f>SUM(GY14:GY35)</f>
        <v>7</v>
      </c>
      <c r="GZ36" s="3">
        <f t="shared" ref="GZ36:HA36" si="66">SUM(GZ14:GZ35)</f>
        <v>12</v>
      </c>
      <c r="HA36" s="3">
        <f t="shared" si="66"/>
        <v>3</v>
      </c>
      <c r="HB36" s="3">
        <f>SUM(HB14:HB35)</f>
        <v>6</v>
      </c>
      <c r="HC36" s="3">
        <f t="shared" ref="HC36:HD36" si="67">SUM(HC14:HC35)</f>
        <v>13</v>
      </c>
      <c r="HD36" s="3">
        <f t="shared" si="67"/>
        <v>3</v>
      </c>
      <c r="HE36" s="3">
        <f>SUM(HE14:HE35)</f>
        <v>6</v>
      </c>
      <c r="HF36" s="3">
        <f t="shared" ref="HF36:HG36" si="68">SUM(HF14:HF35)</f>
        <v>12</v>
      </c>
      <c r="HG36" s="3">
        <f t="shared" si="68"/>
        <v>4</v>
      </c>
      <c r="HH36" s="3">
        <f>SUM(HH14:HH35)</f>
        <v>6</v>
      </c>
      <c r="HI36" s="3">
        <f t="shared" ref="HI36:HJ36" si="69">SUM(HI14:HI35)</f>
        <v>12</v>
      </c>
      <c r="HJ36" s="3">
        <f t="shared" si="69"/>
        <v>4</v>
      </c>
      <c r="HK36" s="3">
        <f>SUM(HK14:HK35)</f>
        <v>7</v>
      </c>
      <c r="HL36" s="3">
        <f t="shared" ref="HL36:HM36" si="70">SUM(HL14:HL35)</f>
        <v>11</v>
      </c>
      <c r="HM36" s="3">
        <f t="shared" si="70"/>
        <v>4</v>
      </c>
      <c r="HN36" s="3">
        <f>SUM(HN14:HN35)</f>
        <v>6</v>
      </c>
      <c r="HO36" s="3">
        <f t="shared" ref="HO36:HP36" si="71">SUM(HO14:HO35)</f>
        <v>11</v>
      </c>
      <c r="HP36" s="3">
        <f t="shared" si="71"/>
        <v>5</v>
      </c>
      <c r="HQ36" s="3">
        <f>SUM(HQ14:HQ35)</f>
        <v>7</v>
      </c>
      <c r="HR36" s="3">
        <f t="shared" ref="HR36:HS36" si="72">SUM(HR14:HR35)</f>
        <v>12</v>
      </c>
      <c r="HS36" s="3">
        <f t="shared" si="72"/>
        <v>3</v>
      </c>
      <c r="HT36" s="3">
        <f>SUM(HT14:HT35)</f>
        <v>6</v>
      </c>
      <c r="HU36" s="3">
        <f t="shared" ref="HU36:HV36" si="73">SUM(HU14:HU35)</f>
        <v>12</v>
      </c>
      <c r="HV36" s="3">
        <f t="shared" si="73"/>
        <v>4</v>
      </c>
      <c r="HW36" s="3">
        <f>SUM(HW14:HW35)</f>
        <v>8</v>
      </c>
      <c r="HX36" s="3">
        <f t="shared" ref="HX36:HY36" si="74">SUM(HX14:HX35)</f>
        <v>10</v>
      </c>
      <c r="HY36" s="3">
        <f t="shared" si="74"/>
        <v>4</v>
      </c>
      <c r="HZ36" s="3">
        <f>SUM(HZ14:HZ35)</f>
        <v>6</v>
      </c>
      <c r="IA36" s="3">
        <f t="shared" ref="IA36:IB36" si="75">SUM(IA14:IA35)</f>
        <v>13</v>
      </c>
      <c r="IB36" s="3">
        <f t="shared" si="75"/>
        <v>3</v>
      </c>
      <c r="IC36" s="3">
        <f>SUM(IC14:IC35)</f>
        <v>7</v>
      </c>
      <c r="ID36" s="3">
        <f t="shared" ref="ID36:IE36" si="76">SUM(ID14:ID35)</f>
        <v>13</v>
      </c>
      <c r="IE36" s="3">
        <f t="shared" si="76"/>
        <v>2</v>
      </c>
      <c r="IF36" s="3">
        <f>SUM(IF14:IF35)</f>
        <v>6</v>
      </c>
      <c r="IG36" s="3">
        <f t="shared" ref="IG36:IH36" si="77">SUM(IG14:IG35)</f>
        <v>12</v>
      </c>
      <c r="IH36" s="3">
        <f t="shared" si="77"/>
        <v>4</v>
      </c>
      <c r="II36" s="3">
        <f>SUM(II14:II35)</f>
        <v>8</v>
      </c>
      <c r="IJ36" s="3">
        <f t="shared" ref="IJ36:IK36" si="78">SUM(IJ14:IJ35)</f>
        <v>11</v>
      </c>
      <c r="IK36" s="3">
        <f t="shared" si="78"/>
        <v>3</v>
      </c>
      <c r="IL36" s="3">
        <f>SUM(IL14:IL35)</f>
        <v>6</v>
      </c>
      <c r="IM36" s="3">
        <f t="shared" ref="IM36:IN36" si="79">SUM(IM14:IM35)</f>
        <v>12</v>
      </c>
      <c r="IN36" s="3">
        <f t="shared" si="79"/>
        <v>4</v>
      </c>
      <c r="IO36" s="3">
        <f>SUM(IO14:IO35)</f>
        <v>5</v>
      </c>
      <c r="IP36" s="3">
        <f t="shared" ref="IP36:IQ36" si="80">SUM(IP14:IP35)</f>
        <v>13</v>
      </c>
      <c r="IQ36" s="3">
        <f t="shared" si="80"/>
        <v>4</v>
      </c>
      <c r="IR36" s="3">
        <f>SUM(IR14:IR35)</f>
        <v>6</v>
      </c>
      <c r="IS36" s="3">
        <f t="shared" ref="IS36:IT36" si="81">SUM(IS14:IS35)</f>
        <v>14</v>
      </c>
      <c r="IT36" s="3">
        <f t="shared" si="81"/>
        <v>2</v>
      </c>
      <c r="IU36" s="3">
        <f>SUM(IU14:IU35)</f>
        <v>6</v>
      </c>
      <c r="IV36" s="3">
        <f t="shared" ref="IV36:IW36" si="82">SUM(IV14:IV35)</f>
        <v>13</v>
      </c>
      <c r="IW36" s="3">
        <f t="shared" si="82"/>
        <v>3</v>
      </c>
      <c r="IX36" s="3">
        <f>SUM(IX14:IX35)</f>
        <v>5</v>
      </c>
      <c r="IY36" s="3">
        <f t="shared" ref="IY36:IZ36" si="83">SUM(IY14:IY35)</f>
        <v>15</v>
      </c>
      <c r="IZ36" s="3">
        <f t="shared" si="83"/>
        <v>2</v>
      </c>
      <c r="JA36" s="3">
        <f>SUM(JA14:JA35)</f>
        <v>9</v>
      </c>
      <c r="JB36" s="3">
        <f t="shared" ref="JB36:JC36" si="84">SUM(JB14:JB35)</f>
        <v>10</v>
      </c>
      <c r="JC36" s="3">
        <f t="shared" si="84"/>
        <v>3</v>
      </c>
      <c r="JD36" s="3">
        <f>SUM(JD14:JD35)</f>
        <v>7</v>
      </c>
      <c r="JE36" s="3">
        <f t="shared" ref="JE36:JF36" si="85">SUM(JE14:JE35)</f>
        <v>11</v>
      </c>
      <c r="JF36" s="3">
        <f t="shared" si="85"/>
        <v>4</v>
      </c>
      <c r="JG36" s="3">
        <f>SUM(JG14:JG35)</f>
        <v>5</v>
      </c>
      <c r="JH36" s="3">
        <f t="shared" ref="JH36:JI36" si="86">SUM(JH14:JH35)</f>
        <v>12</v>
      </c>
      <c r="JI36" s="3">
        <f t="shared" si="86"/>
        <v>5</v>
      </c>
      <c r="JJ36" s="3">
        <f>SUM(JJ14:JJ35)</f>
        <v>6</v>
      </c>
      <c r="JK36" s="3">
        <f t="shared" ref="JK36:JL36" si="87">SUM(JK14:JK35)</f>
        <v>13</v>
      </c>
      <c r="JL36" s="3">
        <f t="shared" si="87"/>
        <v>3</v>
      </c>
      <c r="JM36" s="3">
        <f>SUM(JM14:JM35)</f>
        <v>6</v>
      </c>
      <c r="JN36" s="3">
        <f t="shared" ref="JN36:JO36" si="88">SUM(JN14:JN35)</f>
        <v>12</v>
      </c>
      <c r="JO36" s="3">
        <f t="shared" si="88"/>
        <v>4</v>
      </c>
      <c r="JP36" s="3">
        <f>SUM(JP14:JP35)</f>
        <v>8</v>
      </c>
      <c r="JQ36" s="3">
        <f t="shared" ref="JQ36:JR36" si="89">SUM(JQ14:JQ35)</f>
        <v>11</v>
      </c>
      <c r="JR36" s="3">
        <f t="shared" si="89"/>
        <v>3</v>
      </c>
      <c r="JS36" s="3">
        <f>SUM(JS14:JS35)</f>
        <v>8</v>
      </c>
      <c r="JT36" s="3">
        <f t="shared" ref="JT36:JU36" si="90">SUM(JT14:JT35)</f>
        <v>11</v>
      </c>
      <c r="JU36" s="3">
        <f t="shared" si="90"/>
        <v>3</v>
      </c>
      <c r="JV36" s="3">
        <f>SUM(JV14:JV35)</f>
        <v>7</v>
      </c>
      <c r="JW36" s="3">
        <f t="shared" ref="JW36:JX36" si="91">SUM(JW14:JW35)</f>
        <v>11</v>
      </c>
      <c r="JX36" s="3">
        <f t="shared" si="91"/>
        <v>4</v>
      </c>
      <c r="JY36" s="3">
        <f>SUM(JY14:JY35)</f>
        <v>7</v>
      </c>
      <c r="JZ36" s="3">
        <f t="shared" ref="JZ36:KA36" si="92">SUM(JZ14:JZ35)</f>
        <v>12</v>
      </c>
      <c r="KA36" s="3">
        <f t="shared" si="92"/>
        <v>3</v>
      </c>
      <c r="KB36" s="3">
        <f>SUM(KB14:KB35)</f>
        <v>8</v>
      </c>
      <c r="KC36" s="3">
        <f t="shared" ref="KC36:KD36" si="93">SUM(KC14:KC35)</f>
        <v>12</v>
      </c>
      <c r="KD36" s="3">
        <f t="shared" si="93"/>
        <v>2</v>
      </c>
      <c r="KE36" s="3">
        <f>SUM(KE14:KE35)</f>
        <v>7</v>
      </c>
      <c r="KF36" s="3">
        <f t="shared" ref="KF36:KG36" si="94">SUM(KF14:KF35)</f>
        <v>11</v>
      </c>
      <c r="KG36" s="3">
        <f t="shared" si="94"/>
        <v>4</v>
      </c>
      <c r="KH36" s="3">
        <f>SUM(KH14:KH35)</f>
        <v>8</v>
      </c>
      <c r="KI36" s="3">
        <f t="shared" ref="KI36:KJ36" si="95">SUM(KI14:KI35)</f>
        <v>9</v>
      </c>
      <c r="KJ36" s="3">
        <f t="shared" si="95"/>
        <v>5</v>
      </c>
      <c r="KK36" s="3">
        <f>SUM(KK14:KK35)</f>
        <v>7</v>
      </c>
      <c r="KL36" s="3">
        <f t="shared" ref="KL36:KM36" si="96">SUM(KL14:KL35)</f>
        <v>12</v>
      </c>
      <c r="KM36" s="3">
        <f t="shared" si="96"/>
        <v>3</v>
      </c>
      <c r="KN36" s="3">
        <f>SUM(KN14:KN35)</f>
        <v>8</v>
      </c>
      <c r="KO36" s="3">
        <f t="shared" ref="KO36:KP36" si="97">SUM(KO14:KO35)</f>
        <v>11</v>
      </c>
      <c r="KP36" s="3">
        <f t="shared" si="97"/>
        <v>3</v>
      </c>
      <c r="KQ36" s="3">
        <f>SUM(KQ14:KQ35)</f>
        <v>9</v>
      </c>
      <c r="KR36" s="3">
        <f t="shared" ref="KR36:KS36" si="98">SUM(KR14:KR35)</f>
        <v>11</v>
      </c>
      <c r="KS36" s="3">
        <f t="shared" si="98"/>
        <v>2</v>
      </c>
      <c r="KT36" s="3">
        <f>SUM(KT14:KT35)</f>
        <v>5</v>
      </c>
      <c r="KU36" s="3">
        <f t="shared" ref="KU36:KV36" si="99">SUM(KU14:KU35)</f>
        <v>12</v>
      </c>
      <c r="KV36" s="3">
        <f t="shared" si="99"/>
        <v>5</v>
      </c>
      <c r="KW36" s="3">
        <f>SUM(KW14:KW35)</f>
        <v>7</v>
      </c>
      <c r="KX36" s="3">
        <f t="shared" ref="KX36:KY36" si="100">SUM(KX14:KX35)</f>
        <v>12</v>
      </c>
      <c r="KY36" s="3">
        <f t="shared" si="100"/>
        <v>3</v>
      </c>
      <c r="KZ36" s="3">
        <f>SUM(KZ14:KZ35)</f>
        <v>9</v>
      </c>
      <c r="LA36" s="3">
        <f t="shared" ref="LA36:LB36" si="101">SUM(LA14:LA35)</f>
        <v>11</v>
      </c>
      <c r="LB36" s="3">
        <f t="shared" si="101"/>
        <v>2</v>
      </c>
      <c r="LC36" s="3">
        <f>SUM(LC14:LC35)</f>
        <v>9</v>
      </c>
      <c r="LD36" s="3">
        <f t="shared" ref="LD36:LE36" si="102">SUM(LD14:LD35)</f>
        <v>10</v>
      </c>
      <c r="LE36" s="3">
        <f t="shared" si="102"/>
        <v>3</v>
      </c>
      <c r="LF36" s="3">
        <f>SUM(LF14:LF35)</f>
        <v>7</v>
      </c>
      <c r="LG36" s="3">
        <f t="shared" ref="LG36:LH36" si="103">SUM(LG14:LG35)</f>
        <v>11</v>
      </c>
      <c r="LH36" s="3">
        <f t="shared" si="103"/>
        <v>4</v>
      </c>
      <c r="LI36" s="3">
        <f>SUM(LI14:LI35)</f>
        <v>8</v>
      </c>
      <c r="LJ36" s="3">
        <f t="shared" ref="LJ36:LK36" si="104">SUM(LJ14:LJ35)</f>
        <v>11</v>
      </c>
      <c r="LK36" s="3">
        <f t="shared" si="104"/>
        <v>3</v>
      </c>
      <c r="LL36" s="3">
        <f>SUM(LL14:LL35)</f>
        <v>5</v>
      </c>
      <c r="LM36" s="3">
        <f t="shared" ref="LM36:LN36" si="105">SUM(LM14:LM35)</f>
        <v>14</v>
      </c>
      <c r="LN36" s="3">
        <f t="shared" si="105"/>
        <v>3</v>
      </c>
      <c r="LO36" s="3">
        <f>SUM(LO14:LO35)</f>
        <v>7</v>
      </c>
      <c r="LP36" s="3">
        <f t="shared" ref="LP36:LQ36" si="106">SUM(LP14:LP35)</f>
        <v>11</v>
      </c>
      <c r="LQ36" s="3">
        <f t="shared" si="106"/>
        <v>4</v>
      </c>
      <c r="LR36" s="3">
        <f>SUM(LR14:LR35)</f>
        <v>7</v>
      </c>
      <c r="LS36" s="3">
        <f t="shared" ref="LS36:LT36" si="107">SUM(LS14:LS35)</f>
        <v>12</v>
      </c>
      <c r="LT36" s="3">
        <f t="shared" si="107"/>
        <v>3</v>
      </c>
      <c r="LU36" s="3">
        <f>SUM(LU14:LU35)</f>
        <v>10</v>
      </c>
      <c r="LV36" s="3">
        <f t="shared" ref="LV36:LW36" si="108">SUM(LV14:LV35)</f>
        <v>9</v>
      </c>
      <c r="LW36" s="3">
        <f t="shared" si="108"/>
        <v>3</v>
      </c>
      <c r="LX36" s="3">
        <f>SUM(LX14:LX35)</f>
        <v>5</v>
      </c>
      <c r="LY36" s="3">
        <f>SUM(LY14:LY35)</f>
        <v>9</v>
      </c>
      <c r="LZ36" s="3">
        <f>SUM(LZ14:LZ35)</f>
        <v>4</v>
      </c>
      <c r="MA36" s="3">
        <f>SUM(MA14:MA35)</f>
        <v>6</v>
      </c>
      <c r="MB36" s="3">
        <f t="shared" ref="MB36:MC36" si="109">SUM(MB14:MB35)</f>
        <v>12</v>
      </c>
      <c r="MC36" s="3">
        <f t="shared" si="109"/>
        <v>4</v>
      </c>
      <c r="MD36" s="3">
        <f>SUM(MD14:MD35)</f>
        <v>7</v>
      </c>
      <c r="ME36" s="3">
        <f t="shared" ref="ME36:MF36" si="110">SUM(ME14:ME35)</f>
        <v>11</v>
      </c>
      <c r="MF36" s="3">
        <f t="shared" si="110"/>
        <v>4</v>
      </c>
      <c r="MG36" s="3">
        <f>SUM(MG14:MG35)</f>
        <v>6</v>
      </c>
      <c r="MH36" s="3">
        <f t="shared" ref="MH36:MI36" si="111">SUM(MH14:MH35)</f>
        <v>12</v>
      </c>
      <c r="MI36" s="3">
        <f t="shared" si="111"/>
        <v>4</v>
      </c>
      <c r="MJ36" s="3">
        <f>SUM(MJ14:MJ35)</f>
        <v>7</v>
      </c>
      <c r="MK36" s="3">
        <f t="shared" ref="MK36:ML36" si="112">SUM(MK14:MK35)</f>
        <v>13</v>
      </c>
      <c r="ML36" s="3">
        <f t="shared" si="112"/>
        <v>2</v>
      </c>
      <c r="MM36" s="3">
        <f>SUM(MM14:MM35)</f>
        <v>9</v>
      </c>
      <c r="MN36" s="3">
        <f t="shared" ref="MN36:MO36" si="113">SUM(MN14:MN35)</f>
        <v>11</v>
      </c>
      <c r="MO36" s="3">
        <f t="shared" si="113"/>
        <v>2</v>
      </c>
      <c r="MP36" s="3">
        <f>SUM(MP14:MP35)</f>
        <v>6</v>
      </c>
      <c r="MQ36" s="3">
        <f t="shared" ref="MQ36:MR36" si="114">SUM(MQ14:MQ35)</f>
        <v>11</v>
      </c>
      <c r="MR36" s="3">
        <f t="shared" si="114"/>
        <v>5</v>
      </c>
      <c r="MS36" s="3">
        <f>SUM(MS14:MS35)</f>
        <v>8</v>
      </c>
      <c r="MT36" s="3">
        <f t="shared" ref="MT36:MU36" si="115">SUM(MT14:MT35)</f>
        <v>12</v>
      </c>
      <c r="MU36" s="3">
        <f t="shared" si="115"/>
        <v>2</v>
      </c>
      <c r="MV36" s="3">
        <f>SUM(MV14:MV35)</f>
        <v>9</v>
      </c>
      <c r="MW36" s="3">
        <f t="shared" ref="MW36:MX36" si="116">SUM(MW14:MW35)</f>
        <v>10</v>
      </c>
      <c r="MX36" s="3">
        <f t="shared" si="116"/>
        <v>3</v>
      </c>
      <c r="MY36" s="3">
        <f>SUM(MY14:MY35)</f>
        <v>7</v>
      </c>
      <c r="MZ36" s="3">
        <f t="shared" ref="MZ36:NA36" si="117">SUM(MZ14:MZ35)</f>
        <v>12</v>
      </c>
      <c r="NA36" s="3">
        <f t="shared" si="117"/>
        <v>3</v>
      </c>
      <c r="NB36" s="3">
        <f>SUM(NB14:NB35)</f>
        <v>8</v>
      </c>
      <c r="NC36" s="3">
        <f t="shared" ref="NC36:ND36" si="118">SUM(NC14:NC35)</f>
        <v>11</v>
      </c>
      <c r="ND36" s="3">
        <f t="shared" si="118"/>
        <v>3</v>
      </c>
      <c r="NE36" s="3">
        <f>SUM(NE14:NE35)</f>
        <v>6</v>
      </c>
      <c r="NF36" s="3">
        <f t="shared" ref="NF36:NG36" si="119">SUM(NF14:NF35)</f>
        <v>11</v>
      </c>
      <c r="NG36" s="3">
        <f t="shared" si="119"/>
        <v>5</v>
      </c>
      <c r="NH36" s="3">
        <f>SUM(NH14:NH35)</f>
        <v>11</v>
      </c>
      <c r="NI36" s="3">
        <f t="shared" ref="NI36:NJ36" si="120">SUM(NI14:NI35)</f>
        <v>10</v>
      </c>
      <c r="NJ36" s="3">
        <f t="shared" si="120"/>
        <v>1</v>
      </c>
    </row>
    <row r="37" spans="1:374" ht="39" customHeight="1" x14ac:dyDescent="0.25">
      <c r="A37" s="91" t="s">
        <v>598</v>
      </c>
      <c r="B37" s="92"/>
      <c r="C37" s="11">
        <f>C36/22%</f>
        <v>54.545454545454547</v>
      </c>
      <c r="D37" s="11">
        <f t="shared" ref="D37:E37" si="121">D36/22%</f>
        <v>45.454545454545453</v>
      </c>
      <c r="E37" s="11">
        <f t="shared" si="121"/>
        <v>0</v>
      </c>
      <c r="F37" s="11">
        <f t="shared" ref="F37" si="122">F36/22%</f>
        <v>45.454545454545453</v>
      </c>
      <c r="G37" s="11">
        <f t="shared" ref="G37" si="123">G36/22%</f>
        <v>45.454545454545453</v>
      </c>
      <c r="H37" s="11">
        <f t="shared" ref="H37" si="124">H36/22%</f>
        <v>9.0909090909090917</v>
      </c>
      <c r="I37" s="11">
        <f t="shared" ref="I37:BN37" si="125">I36/22%</f>
        <v>45.454545454545453</v>
      </c>
      <c r="J37" s="11">
        <f t="shared" ref="J37" si="126">J36/22%</f>
        <v>50</v>
      </c>
      <c r="K37" s="11">
        <f t="shared" ref="K37" si="127">K36/22%</f>
        <v>4.5454545454545459</v>
      </c>
      <c r="L37" s="11">
        <f t="shared" si="125"/>
        <v>45.454545454545453</v>
      </c>
      <c r="M37" s="11">
        <f t="shared" ref="M37" si="128">M36/22%</f>
        <v>45.454545454545453</v>
      </c>
      <c r="N37" s="11">
        <f t="shared" ref="N37" si="129">N36/22%</f>
        <v>9.0909090909090917</v>
      </c>
      <c r="O37" s="11">
        <f t="shared" si="125"/>
        <v>27.272727272727273</v>
      </c>
      <c r="P37" s="11">
        <f t="shared" ref="P37" si="130">P36/22%</f>
        <v>40.909090909090907</v>
      </c>
      <c r="Q37" s="11">
        <f t="shared" ref="Q37" si="131">Q36/22%</f>
        <v>31.818181818181817</v>
      </c>
      <c r="R37" s="11">
        <f t="shared" si="125"/>
        <v>27.272727272727273</v>
      </c>
      <c r="S37" s="11">
        <f t="shared" ref="S37" si="132">S36/22%</f>
        <v>50</v>
      </c>
      <c r="T37" s="11">
        <f t="shared" ref="T37" si="133">T36/22%</f>
        <v>22.727272727272727</v>
      </c>
      <c r="U37" s="11">
        <f t="shared" si="125"/>
        <v>18.181818181818183</v>
      </c>
      <c r="V37" s="11">
        <f t="shared" ref="V37" si="134">V36/22%</f>
        <v>45.454545454545453</v>
      </c>
      <c r="W37" s="11">
        <f t="shared" ref="W37" si="135">W36/22%</f>
        <v>36.363636363636367</v>
      </c>
      <c r="X37" s="11">
        <f t="shared" si="125"/>
        <v>31.818181818181817</v>
      </c>
      <c r="Y37" s="11">
        <f t="shared" ref="Y37" si="136">Y36/22%</f>
        <v>40.909090909090907</v>
      </c>
      <c r="Z37" s="11">
        <f t="shared" ref="Z37" si="137">Z36/22%</f>
        <v>27.272727272727273</v>
      </c>
      <c r="AA37" s="11">
        <f t="shared" si="125"/>
        <v>31.818181818181817</v>
      </c>
      <c r="AB37" s="11">
        <f t="shared" ref="AB37" si="138">AB36/22%</f>
        <v>45.454545454545453</v>
      </c>
      <c r="AC37" s="11">
        <f t="shared" ref="AC37" si="139">AC36/22%</f>
        <v>22.727272727272727</v>
      </c>
      <c r="AD37" s="11">
        <f t="shared" si="125"/>
        <v>36.363636363636367</v>
      </c>
      <c r="AE37" s="11">
        <f t="shared" ref="AE37" si="140">AE36/22%</f>
        <v>40.909090909090907</v>
      </c>
      <c r="AF37" s="11">
        <f t="shared" ref="AF37" si="141">AF36/22%</f>
        <v>22.727272727272727</v>
      </c>
      <c r="AG37" s="11">
        <f t="shared" si="125"/>
        <v>27.272727272727273</v>
      </c>
      <c r="AH37" s="11">
        <f t="shared" ref="AH37" si="142">AH36/22%</f>
        <v>45.454545454545453</v>
      </c>
      <c r="AI37" s="11">
        <f t="shared" ref="AI37" si="143">AI36/22%</f>
        <v>27.272727272727273</v>
      </c>
      <c r="AJ37" s="11">
        <f t="shared" si="125"/>
        <v>27.272727272727273</v>
      </c>
      <c r="AK37" s="11">
        <f t="shared" ref="AK37" si="144">AK36/22%</f>
        <v>50</v>
      </c>
      <c r="AL37" s="11">
        <f t="shared" ref="AL37" si="145">AL36/22%</f>
        <v>22.727272727272727</v>
      </c>
      <c r="AM37" s="11">
        <f t="shared" si="125"/>
        <v>31.818181818181817</v>
      </c>
      <c r="AN37" s="11">
        <f t="shared" ref="AN37" si="146">AN36/22%</f>
        <v>40.909090909090907</v>
      </c>
      <c r="AO37" s="11">
        <f t="shared" ref="AO37" si="147">AO36/22%</f>
        <v>27.272727272727273</v>
      </c>
      <c r="AP37" s="11">
        <f t="shared" si="125"/>
        <v>31.818181818181817</v>
      </c>
      <c r="AQ37" s="11">
        <f t="shared" ref="AQ37" si="148">AQ36/22%</f>
        <v>45.454545454545453</v>
      </c>
      <c r="AR37" s="11">
        <f t="shared" ref="AR37" si="149">AR36/22%</f>
        <v>22.727272727272727</v>
      </c>
      <c r="AS37" s="11">
        <f t="shared" si="125"/>
        <v>22.727272727272727</v>
      </c>
      <c r="AT37" s="11">
        <f t="shared" ref="AT37" si="150">AT36/22%</f>
        <v>50</v>
      </c>
      <c r="AU37" s="11">
        <f t="shared" ref="AU37" si="151">AU36/22%</f>
        <v>27.272727272727273</v>
      </c>
      <c r="AV37" s="11">
        <f t="shared" si="125"/>
        <v>36.363636363636367</v>
      </c>
      <c r="AW37" s="11">
        <f t="shared" ref="AW37" si="152">AW36/22%</f>
        <v>45.454545454545453</v>
      </c>
      <c r="AX37" s="11">
        <f t="shared" ref="AX37" si="153">AX36/22%</f>
        <v>18.181818181818183</v>
      </c>
      <c r="AY37" s="11">
        <f t="shared" si="125"/>
        <v>13.636363636363637</v>
      </c>
      <c r="AZ37" s="11">
        <f t="shared" ref="AZ37" si="154">AZ36/22%</f>
        <v>36.363636363636367</v>
      </c>
      <c r="BA37" s="11">
        <f t="shared" ref="BA37" si="155">BA36/22%</f>
        <v>50</v>
      </c>
      <c r="BB37" s="11">
        <f t="shared" si="125"/>
        <v>22.727272727272727</v>
      </c>
      <c r="BC37" s="11">
        <f t="shared" ref="BC37" si="156">BC36/22%</f>
        <v>54.545454545454547</v>
      </c>
      <c r="BD37" s="11">
        <f t="shared" ref="BD37" si="157">BD36/22%</f>
        <v>22.727272727272727</v>
      </c>
      <c r="BE37" s="11">
        <f t="shared" si="125"/>
        <v>22.727272727272727</v>
      </c>
      <c r="BF37" s="11">
        <f t="shared" ref="BF37" si="158">BF36/22%</f>
        <v>59.090909090909093</v>
      </c>
      <c r="BG37" s="11">
        <f t="shared" ref="BG37" si="159">BG36/22%</f>
        <v>18.181818181818183</v>
      </c>
      <c r="BH37" s="11">
        <f t="shared" si="125"/>
        <v>18.181818181818183</v>
      </c>
      <c r="BI37" s="11">
        <f t="shared" ref="BI37" si="160">BI36/22%</f>
        <v>59.090909090909093</v>
      </c>
      <c r="BJ37" s="11">
        <f t="shared" ref="BJ37" si="161">BJ36/22%</f>
        <v>22.727272727272727</v>
      </c>
      <c r="BK37" s="11">
        <f t="shared" si="125"/>
        <v>27.272727272727273</v>
      </c>
      <c r="BL37" s="11">
        <f t="shared" ref="BL37" si="162">BL36/22%</f>
        <v>54.545454545454547</v>
      </c>
      <c r="BM37" s="11">
        <f t="shared" ref="BM37" si="163">BM36/22%</f>
        <v>18.181818181818183</v>
      </c>
      <c r="BN37" s="11">
        <f t="shared" si="125"/>
        <v>22.727272727272727</v>
      </c>
      <c r="BO37" s="11">
        <f t="shared" ref="BO37" si="164">BO36/22%</f>
        <v>50</v>
      </c>
      <c r="BP37" s="11">
        <f t="shared" ref="BP37" si="165">BP36/22%</f>
        <v>27.272727272727273</v>
      </c>
      <c r="BQ37" s="11">
        <f t="shared" ref="BQ37:DY37" si="166">BQ36/22%</f>
        <v>27.272727272727273</v>
      </c>
      <c r="BR37" s="11">
        <f t="shared" ref="BR37" si="167">BR36/22%</f>
        <v>54.545454545454547</v>
      </c>
      <c r="BS37" s="11">
        <f t="shared" ref="BS37" si="168">BS36/22%</f>
        <v>18.181818181818183</v>
      </c>
      <c r="BT37" s="11">
        <f t="shared" si="166"/>
        <v>27.272727272727273</v>
      </c>
      <c r="BU37" s="11">
        <f t="shared" ref="BU37" si="169">BU36/22%</f>
        <v>54.545454545454547</v>
      </c>
      <c r="BV37" s="11">
        <f t="shared" ref="BV37" si="170">BV36/22%</f>
        <v>18.181818181818183</v>
      </c>
      <c r="BW37" s="11">
        <f t="shared" si="166"/>
        <v>27.272727272727273</v>
      </c>
      <c r="BX37" s="11">
        <f t="shared" ref="BX37" si="171">BX36/22%</f>
        <v>50</v>
      </c>
      <c r="BY37" s="11">
        <f t="shared" ref="BY37" si="172">BY36/22%</f>
        <v>22.727272727272727</v>
      </c>
      <c r="BZ37" s="11">
        <f t="shared" si="166"/>
        <v>27.272727272727273</v>
      </c>
      <c r="CA37" s="11">
        <f t="shared" ref="CA37" si="173">CA36/22%</f>
        <v>54.545454545454547</v>
      </c>
      <c r="CB37" s="11">
        <f t="shared" ref="CB37" si="174">CB36/22%</f>
        <v>18.181818181818183</v>
      </c>
      <c r="CC37" s="11">
        <f t="shared" si="166"/>
        <v>18.181818181818183</v>
      </c>
      <c r="CD37" s="11">
        <f t="shared" ref="CD37" si="175">CD36/22%</f>
        <v>59.090909090909093</v>
      </c>
      <c r="CE37" s="11">
        <f t="shared" ref="CE37" si="176">CE36/22%</f>
        <v>22.727272727272727</v>
      </c>
      <c r="CF37" s="11">
        <f t="shared" si="166"/>
        <v>18.181818181818183</v>
      </c>
      <c r="CG37" s="11">
        <f t="shared" ref="CG37" si="177">CG36/22%</f>
        <v>59.090909090909093</v>
      </c>
      <c r="CH37" s="11">
        <f t="shared" ref="CH37" si="178">CH36/22%</f>
        <v>22.727272727272727</v>
      </c>
      <c r="CI37" s="11">
        <f t="shared" si="166"/>
        <v>18.181818181818183</v>
      </c>
      <c r="CJ37" s="11">
        <f t="shared" ref="CJ37" si="179">CJ36/22%</f>
        <v>59.090909090909093</v>
      </c>
      <c r="CK37" s="11">
        <f t="shared" ref="CK37" si="180">CK36/22%</f>
        <v>22.727272727272727</v>
      </c>
      <c r="CL37" s="11">
        <f t="shared" si="166"/>
        <v>13.636363636363637</v>
      </c>
      <c r="CM37" s="11">
        <f t="shared" ref="CM37" si="181">CM36/22%</f>
        <v>63.636363636363633</v>
      </c>
      <c r="CN37" s="11">
        <f t="shared" ref="CN37" si="182">CN36/22%</f>
        <v>22.727272727272727</v>
      </c>
      <c r="CO37" s="11">
        <f t="shared" si="166"/>
        <v>13.636363636363637</v>
      </c>
      <c r="CP37" s="11">
        <f t="shared" ref="CP37" si="183">CP36/22%</f>
        <v>63.636363636363633</v>
      </c>
      <c r="CQ37" s="11">
        <f t="shared" ref="CQ37" si="184">CQ36/22%</f>
        <v>22.727272727272727</v>
      </c>
      <c r="CR37" s="11">
        <f t="shared" si="166"/>
        <v>40.909090909090907</v>
      </c>
      <c r="CS37" s="11">
        <f t="shared" ref="CS37" si="185">CS36/22%</f>
        <v>45.454545454545453</v>
      </c>
      <c r="CT37" s="11">
        <f t="shared" ref="CT37" si="186">CT36/22%</f>
        <v>13.636363636363637</v>
      </c>
      <c r="CU37" s="11">
        <f t="shared" si="166"/>
        <v>27.272727272727273</v>
      </c>
      <c r="CV37" s="11">
        <f t="shared" ref="CV37" si="187">CV36/22%</f>
        <v>50</v>
      </c>
      <c r="CW37" s="11">
        <f t="shared" ref="CW37" si="188">CW36/22%</f>
        <v>22.727272727272727</v>
      </c>
      <c r="CX37" s="11">
        <f t="shared" si="166"/>
        <v>36.363636363636367</v>
      </c>
      <c r="CY37" s="11">
        <f t="shared" ref="CY37" si="189">CY36/22%</f>
        <v>59.090909090909093</v>
      </c>
      <c r="CZ37" s="11">
        <f t="shared" ref="CZ37" si="190">CZ36/22%</f>
        <v>4.5454545454545459</v>
      </c>
      <c r="DA37" s="11">
        <f t="shared" si="166"/>
        <v>27.272727272727273</v>
      </c>
      <c r="DB37" s="11">
        <f t="shared" ref="DB37" si="191">DB36/22%</f>
        <v>45.454545454545453</v>
      </c>
      <c r="DC37" s="11">
        <f t="shared" ref="DC37" si="192">DC36/22%</f>
        <v>27.272727272727273</v>
      </c>
      <c r="DD37" s="11">
        <f t="shared" si="166"/>
        <v>27.272727272727273</v>
      </c>
      <c r="DE37" s="11">
        <f t="shared" ref="DE37" si="193">DE36/22%</f>
        <v>54.545454545454547</v>
      </c>
      <c r="DF37" s="11">
        <f t="shared" ref="DF37" si="194">DF36/22%</f>
        <v>18.181818181818183</v>
      </c>
      <c r="DG37" s="11">
        <f t="shared" si="166"/>
        <v>18.181818181818183</v>
      </c>
      <c r="DH37" s="11">
        <f t="shared" ref="DH37" si="195">DH36/22%</f>
        <v>59.090909090909093</v>
      </c>
      <c r="DI37" s="11">
        <f t="shared" ref="DI37" si="196">DI36/22%</f>
        <v>22.727272727272727</v>
      </c>
      <c r="DJ37" s="11">
        <f t="shared" si="166"/>
        <v>27.272727272727273</v>
      </c>
      <c r="DK37" s="11">
        <f t="shared" ref="DK37" si="197">DK36/22%</f>
        <v>54.545454545454547</v>
      </c>
      <c r="DL37" s="11">
        <f t="shared" ref="DL37" si="198">DL36/22%</f>
        <v>18.181818181818183</v>
      </c>
      <c r="DM37" s="11">
        <f t="shared" si="166"/>
        <v>27.272727272727273</v>
      </c>
      <c r="DN37" s="11">
        <f t="shared" ref="DN37" si="199">DN36/22%</f>
        <v>59.090909090909093</v>
      </c>
      <c r="DO37" s="11">
        <f t="shared" ref="DO37" si="200">DO36/22%</f>
        <v>13.636363636363637</v>
      </c>
      <c r="DP37" s="11">
        <f t="shared" si="166"/>
        <v>27.272727272727273</v>
      </c>
      <c r="DQ37" s="11">
        <f t="shared" ref="DQ37" si="201">DQ36/22%</f>
        <v>59.090909090909093</v>
      </c>
      <c r="DR37" s="11">
        <f t="shared" ref="DR37" si="202">DR36/22%</f>
        <v>13.636363636363637</v>
      </c>
      <c r="DS37" s="11">
        <f t="shared" si="166"/>
        <v>4.5454545454545459</v>
      </c>
      <c r="DT37" s="11">
        <f t="shared" ref="DT37" si="203">DT36/22%</f>
        <v>59.090909090909093</v>
      </c>
      <c r="DU37" s="11">
        <f t="shared" ref="DU37" si="204">DU36/22%</f>
        <v>36.363636363636367</v>
      </c>
      <c r="DV37" s="11">
        <f t="shared" si="166"/>
        <v>22.727272727272727</v>
      </c>
      <c r="DW37" s="11">
        <f t="shared" ref="DW37" si="205">DW36/22%</f>
        <v>54.545454545454547</v>
      </c>
      <c r="DX37" s="11">
        <f t="shared" ref="DX37" si="206">DX36/22%</f>
        <v>22.727272727272727</v>
      </c>
      <c r="DY37" s="11">
        <f t="shared" si="166"/>
        <v>18.181818181818183</v>
      </c>
      <c r="DZ37" s="11">
        <f t="shared" ref="DZ37" si="207">DZ36/22%</f>
        <v>59.090909090909093</v>
      </c>
      <c r="EA37" s="11">
        <f t="shared" ref="EA37" si="208">EA36/22%</f>
        <v>22.727272727272727</v>
      </c>
      <c r="EB37" s="11">
        <f t="shared" ref="EB37:GM37" si="209">EB36/22%</f>
        <v>31.818181818181817</v>
      </c>
      <c r="EC37" s="11">
        <f t="shared" ref="EC37" si="210">EC36/22%</f>
        <v>50</v>
      </c>
      <c r="ED37" s="11">
        <f t="shared" ref="ED37" si="211">ED36/22%</f>
        <v>18.181818181818183</v>
      </c>
      <c r="EE37" s="11">
        <f t="shared" si="209"/>
        <v>18.181818181818183</v>
      </c>
      <c r="EF37" s="11">
        <f t="shared" ref="EF37" si="212">EF36/22%</f>
        <v>54.545454545454547</v>
      </c>
      <c r="EG37" s="11">
        <f t="shared" ref="EG37" si="213">EG36/22%</f>
        <v>27.272727272727273</v>
      </c>
      <c r="EH37" s="11">
        <f t="shared" si="209"/>
        <v>27.272727272727273</v>
      </c>
      <c r="EI37" s="11">
        <f t="shared" ref="EI37" si="214">EI36/22%</f>
        <v>40.909090909090907</v>
      </c>
      <c r="EJ37" s="11">
        <f t="shared" ref="EJ37" si="215">EJ36/22%</f>
        <v>31.818181818181817</v>
      </c>
      <c r="EK37" s="11">
        <f t="shared" si="209"/>
        <v>22.727272727272727</v>
      </c>
      <c r="EL37" s="11">
        <f t="shared" ref="EL37" si="216">EL36/22%</f>
        <v>54.545454545454547</v>
      </c>
      <c r="EM37" s="11">
        <f t="shared" ref="EM37" si="217">EM36/22%</f>
        <v>22.727272727272727</v>
      </c>
      <c r="EN37" s="11">
        <f t="shared" si="209"/>
        <v>40.909090909090907</v>
      </c>
      <c r="EO37" s="11">
        <f t="shared" ref="EO37" si="218">EO36/22%</f>
        <v>50</v>
      </c>
      <c r="EP37" s="11">
        <f t="shared" ref="EP37" si="219">EP36/22%</f>
        <v>9.0909090909090917</v>
      </c>
      <c r="EQ37" s="11">
        <f t="shared" si="209"/>
        <v>27.272727272727273</v>
      </c>
      <c r="ER37" s="11">
        <f t="shared" ref="ER37" si="220">ER36/22%</f>
        <v>50</v>
      </c>
      <c r="ES37" s="11">
        <f t="shared" ref="ES37" si="221">ES36/22%</f>
        <v>22.727272727272727</v>
      </c>
      <c r="ET37" s="11">
        <f t="shared" si="209"/>
        <v>31.818181818181817</v>
      </c>
      <c r="EU37" s="11">
        <f t="shared" ref="EU37" si="222">EU36/22%</f>
        <v>59.090909090909093</v>
      </c>
      <c r="EV37" s="11">
        <f t="shared" ref="EV37" si="223">EV36/22%</f>
        <v>9.0909090909090917</v>
      </c>
      <c r="EW37" s="11">
        <f t="shared" si="209"/>
        <v>22.727272727272727</v>
      </c>
      <c r="EX37" s="11">
        <f t="shared" ref="EX37" si="224">EX36/22%</f>
        <v>59.090909090909093</v>
      </c>
      <c r="EY37" s="11">
        <f t="shared" ref="EY37" si="225">EY36/22%</f>
        <v>18.181818181818183</v>
      </c>
      <c r="EZ37" s="11">
        <f t="shared" si="209"/>
        <v>22.727272727272727</v>
      </c>
      <c r="FA37" s="11">
        <f t="shared" ref="FA37" si="226">FA36/22%</f>
        <v>54.545454545454547</v>
      </c>
      <c r="FB37" s="11">
        <f t="shared" ref="FB37" si="227">FB36/22%</f>
        <v>22.727272727272727</v>
      </c>
      <c r="FC37" s="11">
        <f t="shared" si="209"/>
        <v>36.363636363636367</v>
      </c>
      <c r="FD37" s="11">
        <f t="shared" ref="FD37" si="228">FD36/22%</f>
        <v>45.454545454545453</v>
      </c>
      <c r="FE37" s="11">
        <f t="shared" ref="FE37" si="229">FE36/22%</f>
        <v>18.181818181818183</v>
      </c>
      <c r="FF37" s="11">
        <f t="shared" si="209"/>
        <v>27.272727272727273</v>
      </c>
      <c r="FG37" s="11">
        <f t="shared" ref="FG37" si="230">FG36/22%</f>
        <v>59.090909090909093</v>
      </c>
      <c r="FH37" s="11">
        <f t="shared" ref="FH37" si="231">FH36/22%</f>
        <v>13.636363636363637</v>
      </c>
      <c r="FI37" s="11">
        <f t="shared" si="209"/>
        <v>27.272727272727273</v>
      </c>
      <c r="FJ37" s="11">
        <f t="shared" ref="FJ37" si="232">FJ36/22%</f>
        <v>54.545454545454547</v>
      </c>
      <c r="FK37" s="11">
        <f t="shared" ref="FK37" si="233">FK36/22%</f>
        <v>18.181818181818183</v>
      </c>
      <c r="FL37" s="11">
        <f t="shared" si="209"/>
        <v>27.272727272727273</v>
      </c>
      <c r="FM37" s="11">
        <f t="shared" ref="FM37" si="234">FM36/22%</f>
        <v>54.545454545454547</v>
      </c>
      <c r="FN37" s="11">
        <f t="shared" ref="FN37" si="235">FN36/22%</f>
        <v>18.181818181818183</v>
      </c>
      <c r="FO37" s="11">
        <f t="shared" si="209"/>
        <v>22.727272727272727</v>
      </c>
      <c r="FP37" s="11">
        <f t="shared" ref="FP37" si="236">FP36/22%</f>
        <v>54.545454545454547</v>
      </c>
      <c r="FQ37" s="11">
        <f t="shared" ref="FQ37" si="237">FQ36/22%</f>
        <v>22.727272727272727</v>
      </c>
      <c r="FR37" s="11">
        <f t="shared" si="209"/>
        <v>22.727272727272727</v>
      </c>
      <c r="FS37" s="11">
        <f t="shared" ref="FS37" si="238">FS36/22%</f>
        <v>54.545454545454547</v>
      </c>
      <c r="FT37" s="11">
        <f t="shared" ref="FT37" si="239">FT36/22%</f>
        <v>22.727272727272727</v>
      </c>
      <c r="FU37" s="11">
        <f t="shared" si="209"/>
        <v>36.363636363636367</v>
      </c>
      <c r="FV37" s="11">
        <f t="shared" ref="FV37" si="240">FV36/22%</f>
        <v>40.909090909090907</v>
      </c>
      <c r="FW37" s="11">
        <f t="shared" ref="FW37" si="241">FW36/22%</f>
        <v>22.727272727272727</v>
      </c>
      <c r="FX37" s="11">
        <f t="shared" si="209"/>
        <v>22.727272727272727</v>
      </c>
      <c r="FY37" s="11">
        <f t="shared" ref="FY37" si="242">FY36/22%</f>
        <v>50</v>
      </c>
      <c r="FZ37" s="11">
        <f t="shared" ref="FZ37" si="243">FZ36/22%</f>
        <v>27.272727272727273</v>
      </c>
      <c r="GA37" s="11">
        <f t="shared" si="209"/>
        <v>27.272727272727273</v>
      </c>
      <c r="GB37" s="11">
        <f t="shared" ref="GB37" si="244">GB36/22%</f>
        <v>50</v>
      </c>
      <c r="GC37" s="11">
        <f t="shared" ref="GC37" si="245">GC36/22%</f>
        <v>22.727272727272727</v>
      </c>
      <c r="GD37" s="11">
        <f t="shared" si="209"/>
        <v>22.727272727272727</v>
      </c>
      <c r="GE37" s="11">
        <f t="shared" ref="GE37" si="246">GE36/22%</f>
        <v>54.545454545454547</v>
      </c>
      <c r="GF37" s="11">
        <f t="shared" ref="GF37" si="247">GF36/22%</f>
        <v>22.727272727272727</v>
      </c>
      <c r="GG37" s="11">
        <f>GG36/22%</f>
        <v>27.272727272727273</v>
      </c>
      <c r="GH37" s="11">
        <f t="shared" ref="GH37:GI37" si="248">GH36/22%</f>
        <v>45.454545454545453</v>
      </c>
      <c r="GI37" s="11">
        <f t="shared" si="248"/>
        <v>27.272727272727273</v>
      </c>
      <c r="GJ37" s="11">
        <f t="shared" si="209"/>
        <v>18.181818181818183</v>
      </c>
      <c r="GK37" s="11">
        <f t="shared" ref="GK37" si="249">GK36/22%</f>
        <v>59.090909090909093</v>
      </c>
      <c r="GL37" s="11">
        <f t="shared" ref="GL37" si="250">GL36/22%</f>
        <v>22.727272727272727</v>
      </c>
      <c r="GM37" s="11">
        <f t="shared" si="209"/>
        <v>27.272727272727273</v>
      </c>
      <c r="GN37" s="11">
        <f t="shared" ref="GN37" si="251">GN36/22%</f>
        <v>54.545454545454547</v>
      </c>
      <c r="GO37" s="11">
        <f t="shared" ref="GO37" si="252">GO36/22%</f>
        <v>18.181818181818183</v>
      </c>
      <c r="GP37" s="11">
        <f t="shared" ref="GP37:IY37" si="253">GP36/22%</f>
        <v>31.818181818181817</v>
      </c>
      <c r="GQ37" s="11">
        <f t="shared" ref="GQ37" si="254">GQ36/22%</f>
        <v>50</v>
      </c>
      <c r="GR37" s="11">
        <f t="shared" ref="GR37" si="255">GR36/22%</f>
        <v>18.181818181818183</v>
      </c>
      <c r="GS37" s="11">
        <f t="shared" si="253"/>
        <v>27.272727272727273</v>
      </c>
      <c r="GT37" s="11">
        <f t="shared" ref="GT37" si="256">GT36/22%</f>
        <v>59.090909090909093</v>
      </c>
      <c r="GU37" s="11">
        <f t="shared" ref="GU37" si="257">GU36/22%</f>
        <v>13.636363636363637</v>
      </c>
      <c r="GV37" s="11">
        <f t="shared" si="253"/>
        <v>27.272727272727273</v>
      </c>
      <c r="GW37" s="11">
        <f t="shared" ref="GW37" si="258">GW36/22%</f>
        <v>50</v>
      </c>
      <c r="GX37" s="11">
        <f t="shared" ref="GX37" si="259">GX36/22%</f>
        <v>22.727272727272727</v>
      </c>
      <c r="GY37" s="11">
        <f t="shared" si="253"/>
        <v>31.818181818181817</v>
      </c>
      <c r="GZ37" s="11">
        <f t="shared" ref="GZ37" si="260">GZ36/22%</f>
        <v>54.545454545454547</v>
      </c>
      <c r="HA37" s="11">
        <f t="shared" ref="HA37" si="261">HA36/22%</f>
        <v>13.636363636363637</v>
      </c>
      <c r="HB37" s="11">
        <f t="shared" si="253"/>
        <v>27.272727272727273</v>
      </c>
      <c r="HC37" s="11">
        <f t="shared" ref="HC37" si="262">HC36/22%</f>
        <v>59.090909090909093</v>
      </c>
      <c r="HD37" s="11">
        <f t="shared" ref="HD37" si="263">HD36/22%</f>
        <v>13.636363636363637</v>
      </c>
      <c r="HE37" s="11">
        <f t="shared" si="253"/>
        <v>27.272727272727273</v>
      </c>
      <c r="HF37" s="11">
        <f t="shared" ref="HF37" si="264">HF36/22%</f>
        <v>54.545454545454547</v>
      </c>
      <c r="HG37" s="11">
        <f t="shared" ref="HG37" si="265">HG36/22%</f>
        <v>18.181818181818183</v>
      </c>
      <c r="HH37" s="11">
        <f t="shared" si="253"/>
        <v>27.272727272727273</v>
      </c>
      <c r="HI37" s="11">
        <f t="shared" si="253"/>
        <v>54.545454545454547</v>
      </c>
      <c r="HJ37" s="11">
        <f t="shared" si="253"/>
        <v>18.181818181818183</v>
      </c>
      <c r="HK37" s="11">
        <f t="shared" si="253"/>
        <v>31.818181818181817</v>
      </c>
      <c r="HL37" s="11">
        <f t="shared" si="253"/>
        <v>50</v>
      </c>
      <c r="HM37" s="11">
        <f t="shared" si="253"/>
        <v>18.181818181818183</v>
      </c>
      <c r="HN37" s="11">
        <f t="shared" si="253"/>
        <v>27.272727272727273</v>
      </c>
      <c r="HO37" s="11">
        <f t="shared" si="253"/>
        <v>50</v>
      </c>
      <c r="HP37" s="11">
        <f t="shared" si="253"/>
        <v>22.727272727272727</v>
      </c>
      <c r="HQ37" s="11">
        <f t="shared" si="253"/>
        <v>31.818181818181817</v>
      </c>
      <c r="HR37" s="11">
        <f t="shared" si="253"/>
        <v>54.545454545454547</v>
      </c>
      <c r="HS37" s="11">
        <f t="shared" si="253"/>
        <v>13.636363636363637</v>
      </c>
      <c r="HT37" s="11">
        <f t="shared" si="253"/>
        <v>27.272727272727273</v>
      </c>
      <c r="HU37" s="11">
        <f t="shared" si="253"/>
        <v>54.545454545454547</v>
      </c>
      <c r="HV37" s="11">
        <f t="shared" si="253"/>
        <v>18.181818181818183</v>
      </c>
      <c r="HW37" s="11">
        <f t="shared" si="253"/>
        <v>36.363636363636367</v>
      </c>
      <c r="HX37" s="11">
        <f t="shared" si="253"/>
        <v>45.454545454545453</v>
      </c>
      <c r="HY37" s="11">
        <f t="shared" si="253"/>
        <v>18.181818181818183</v>
      </c>
      <c r="HZ37" s="11">
        <f t="shared" si="253"/>
        <v>27.272727272727273</v>
      </c>
      <c r="IA37" s="11">
        <f t="shared" si="253"/>
        <v>59.090909090909093</v>
      </c>
      <c r="IB37" s="11">
        <f t="shared" si="253"/>
        <v>13.636363636363637</v>
      </c>
      <c r="IC37" s="11">
        <f t="shared" si="253"/>
        <v>31.818181818181817</v>
      </c>
      <c r="ID37" s="11">
        <f t="shared" si="253"/>
        <v>59.090909090909093</v>
      </c>
      <c r="IE37" s="11">
        <f t="shared" si="253"/>
        <v>9.0909090909090917</v>
      </c>
      <c r="IF37" s="11">
        <f t="shared" si="253"/>
        <v>27.272727272727273</v>
      </c>
      <c r="IG37" s="11">
        <f t="shared" si="253"/>
        <v>54.545454545454547</v>
      </c>
      <c r="IH37" s="11">
        <f t="shared" si="253"/>
        <v>18.181818181818183</v>
      </c>
      <c r="II37" s="11">
        <f t="shared" si="253"/>
        <v>36.363636363636367</v>
      </c>
      <c r="IJ37" s="11">
        <f t="shared" si="253"/>
        <v>50</v>
      </c>
      <c r="IK37" s="11">
        <f t="shared" si="253"/>
        <v>13.636363636363637</v>
      </c>
      <c r="IL37" s="11">
        <f t="shared" si="253"/>
        <v>27.272727272727273</v>
      </c>
      <c r="IM37" s="11">
        <f t="shared" si="253"/>
        <v>54.545454545454547</v>
      </c>
      <c r="IN37" s="11">
        <f t="shared" si="253"/>
        <v>18.181818181818183</v>
      </c>
      <c r="IO37" s="11">
        <f t="shared" si="253"/>
        <v>22.727272727272727</v>
      </c>
      <c r="IP37" s="11">
        <f t="shared" si="253"/>
        <v>59.090909090909093</v>
      </c>
      <c r="IQ37" s="11">
        <f t="shared" si="253"/>
        <v>18.181818181818183</v>
      </c>
      <c r="IR37" s="11">
        <f t="shared" si="253"/>
        <v>27.272727272727273</v>
      </c>
      <c r="IS37" s="11">
        <f t="shared" si="253"/>
        <v>63.636363636363633</v>
      </c>
      <c r="IT37" s="11">
        <f t="shared" si="253"/>
        <v>9.0909090909090917</v>
      </c>
      <c r="IU37" s="11">
        <f t="shared" si="253"/>
        <v>27.272727272727273</v>
      </c>
      <c r="IV37" s="11">
        <f t="shared" si="253"/>
        <v>59.090909090909093</v>
      </c>
      <c r="IW37" s="11">
        <f t="shared" si="253"/>
        <v>13.636363636363637</v>
      </c>
      <c r="IX37" s="11">
        <f t="shared" si="253"/>
        <v>22.727272727272727</v>
      </c>
      <c r="IY37" s="11">
        <f t="shared" si="253"/>
        <v>68.181818181818187</v>
      </c>
      <c r="IZ37" s="11">
        <f t="shared" ref="IZ37:LK37" si="266">IZ36/22%</f>
        <v>9.0909090909090917</v>
      </c>
      <c r="JA37" s="11">
        <f t="shared" si="266"/>
        <v>40.909090909090907</v>
      </c>
      <c r="JB37" s="11">
        <f t="shared" si="266"/>
        <v>45.454545454545453</v>
      </c>
      <c r="JC37" s="11">
        <f t="shared" si="266"/>
        <v>13.636363636363637</v>
      </c>
      <c r="JD37" s="11">
        <f t="shared" si="266"/>
        <v>31.818181818181817</v>
      </c>
      <c r="JE37" s="11">
        <f t="shared" si="266"/>
        <v>50</v>
      </c>
      <c r="JF37" s="11">
        <f t="shared" si="266"/>
        <v>18.181818181818183</v>
      </c>
      <c r="JG37" s="11">
        <f t="shared" si="266"/>
        <v>22.727272727272727</v>
      </c>
      <c r="JH37" s="11">
        <f t="shared" si="266"/>
        <v>54.545454545454547</v>
      </c>
      <c r="JI37" s="11">
        <f t="shared" si="266"/>
        <v>22.727272727272727</v>
      </c>
      <c r="JJ37" s="11">
        <f t="shared" si="266"/>
        <v>27.272727272727273</v>
      </c>
      <c r="JK37" s="11">
        <f t="shared" si="266"/>
        <v>59.090909090909093</v>
      </c>
      <c r="JL37" s="11">
        <f t="shared" si="266"/>
        <v>13.636363636363637</v>
      </c>
      <c r="JM37" s="11">
        <f t="shared" si="266"/>
        <v>27.272727272727273</v>
      </c>
      <c r="JN37" s="11">
        <f t="shared" si="266"/>
        <v>54.545454545454547</v>
      </c>
      <c r="JO37" s="11">
        <f t="shared" si="266"/>
        <v>18.181818181818183</v>
      </c>
      <c r="JP37" s="11">
        <f t="shared" si="266"/>
        <v>36.363636363636367</v>
      </c>
      <c r="JQ37" s="11">
        <f t="shared" si="266"/>
        <v>50</v>
      </c>
      <c r="JR37" s="11">
        <f t="shared" si="266"/>
        <v>13.636363636363637</v>
      </c>
      <c r="JS37" s="11">
        <f t="shared" si="266"/>
        <v>36.363636363636367</v>
      </c>
      <c r="JT37" s="11">
        <f t="shared" si="266"/>
        <v>50</v>
      </c>
      <c r="JU37" s="11">
        <f t="shared" si="266"/>
        <v>13.636363636363637</v>
      </c>
      <c r="JV37" s="11">
        <f t="shared" si="266"/>
        <v>31.818181818181817</v>
      </c>
      <c r="JW37" s="11">
        <f t="shared" si="266"/>
        <v>50</v>
      </c>
      <c r="JX37" s="11">
        <f t="shared" si="266"/>
        <v>18.181818181818183</v>
      </c>
      <c r="JY37" s="11">
        <f t="shared" si="266"/>
        <v>31.818181818181817</v>
      </c>
      <c r="JZ37" s="11">
        <f t="shared" si="266"/>
        <v>54.545454545454547</v>
      </c>
      <c r="KA37" s="11">
        <f t="shared" si="266"/>
        <v>13.636363636363637</v>
      </c>
      <c r="KB37" s="11">
        <f t="shared" si="266"/>
        <v>36.363636363636367</v>
      </c>
      <c r="KC37" s="11">
        <f t="shared" si="266"/>
        <v>54.545454545454547</v>
      </c>
      <c r="KD37" s="11">
        <f t="shared" si="266"/>
        <v>9.0909090909090917</v>
      </c>
      <c r="KE37" s="11">
        <f t="shared" si="266"/>
        <v>31.818181818181817</v>
      </c>
      <c r="KF37" s="11">
        <f t="shared" si="266"/>
        <v>50</v>
      </c>
      <c r="KG37" s="11">
        <f t="shared" si="266"/>
        <v>18.181818181818183</v>
      </c>
      <c r="KH37" s="11">
        <f t="shared" si="266"/>
        <v>36.363636363636367</v>
      </c>
      <c r="KI37" s="11">
        <f t="shared" si="266"/>
        <v>40.909090909090907</v>
      </c>
      <c r="KJ37" s="11">
        <f t="shared" si="266"/>
        <v>22.727272727272727</v>
      </c>
      <c r="KK37" s="11">
        <f t="shared" si="266"/>
        <v>31.818181818181817</v>
      </c>
      <c r="KL37" s="11">
        <f t="shared" si="266"/>
        <v>54.545454545454547</v>
      </c>
      <c r="KM37" s="11">
        <f t="shared" si="266"/>
        <v>13.636363636363637</v>
      </c>
      <c r="KN37" s="11">
        <f t="shared" si="266"/>
        <v>36.363636363636367</v>
      </c>
      <c r="KO37" s="11">
        <f t="shared" si="266"/>
        <v>50</v>
      </c>
      <c r="KP37" s="11">
        <f t="shared" si="266"/>
        <v>13.636363636363637</v>
      </c>
      <c r="KQ37" s="11">
        <f t="shared" si="266"/>
        <v>40.909090909090907</v>
      </c>
      <c r="KR37" s="11">
        <f t="shared" si="266"/>
        <v>50</v>
      </c>
      <c r="KS37" s="11">
        <f t="shared" si="266"/>
        <v>9.0909090909090917</v>
      </c>
      <c r="KT37" s="11">
        <f t="shared" si="266"/>
        <v>22.727272727272727</v>
      </c>
      <c r="KU37" s="11">
        <f t="shared" si="266"/>
        <v>54.545454545454547</v>
      </c>
      <c r="KV37" s="11">
        <f t="shared" si="266"/>
        <v>22.727272727272727</v>
      </c>
      <c r="KW37" s="11">
        <f t="shared" si="266"/>
        <v>31.818181818181817</v>
      </c>
      <c r="KX37" s="11">
        <f t="shared" si="266"/>
        <v>54.545454545454547</v>
      </c>
      <c r="KY37" s="11">
        <f t="shared" si="266"/>
        <v>13.636363636363637</v>
      </c>
      <c r="KZ37" s="11">
        <f t="shared" si="266"/>
        <v>40.909090909090907</v>
      </c>
      <c r="LA37" s="11">
        <f t="shared" si="266"/>
        <v>50</v>
      </c>
      <c r="LB37" s="11">
        <f t="shared" si="266"/>
        <v>9.0909090909090917</v>
      </c>
      <c r="LC37" s="11">
        <f t="shared" si="266"/>
        <v>40.909090909090907</v>
      </c>
      <c r="LD37" s="11">
        <f t="shared" si="266"/>
        <v>45.454545454545453</v>
      </c>
      <c r="LE37" s="11">
        <f t="shared" si="266"/>
        <v>13.636363636363637</v>
      </c>
      <c r="LF37" s="11">
        <f t="shared" si="266"/>
        <v>31.818181818181817</v>
      </c>
      <c r="LG37" s="11">
        <f t="shared" si="266"/>
        <v>50</v>
      </c>
      <c r="LH37" s="11">
        <f t="shared" si="266"/>
        <v>18.181818181818183</v>
      </c>
      <c r="LI37" s="11">
        <f t="shared" si="266"/>
        <v>36.363636363636367</v>
      </c>
      <c r="LJ37" s="11">
        <f t="shared" si="266"/>
        <v>50</v>
      </c>
      <c r="LK37" s="11">
        <f t="shared" si="266"/>
        <v>13.636363636363637</v>
      </c>
      <c r="LL37" s="11">
        <f t="shared" ref="LL37:NH37" si="267">LL36/22%</f>
        <v>22.727272727272727</v>
      </c>
      <c r="LM37" s="11">
        <f t="shared" si="267"/>
        <v>63.636363636363633</v>
      </c>
      <c r="LN37" s="11">
        <f t="shared" si="267"/>
        <v>13.636363636363637</v>
      </c>
      <c r="LO37" s="11">
        <f t="shared" si="267"/>
        <v>31.818181818181817</v>
      </c>
      <c r="LP37" s="11">
        <f t="shared" si="267"/>
        <v>50</v>
      </c>
      <c r="LQ37" s="11">
        <f t="shared" si="267"/>
        <v>18.181818181818183</v>
      </c>
      <c r="LR37" s="11">
        <f t="shared" si="267"/>
        <v>31.818181818181817</v>
      </c>
      <c r="LS37" s="11">
        <f t="shared" si="267"/>
        <v>54.545454545454547</v>
      </c>
      <c r="LT37" s="11">
        <f t="shared" si="267"/>
        <v>13.636363636363637</v>
      </c>
      <c r="LU37" s="11">
        <f t="shared" si="267"/>
        <v>45.454545454545453</v>
      </c>
      <c r="LV37" s="11">
        <f t="shared" si="267"/>
        <v>40.909090909090907</v>
      </c>
      <c r="LW37" s="11">
        <f t="shared" si="267"/>
        <v>13.636363636363637</v>
      </c>
      <c r="LX37" s="11">
        <f t="shared" si="267"/>
        <v>22.727272727272727</v>
      </c>
      <c r="LY37" s="11">
        <f t="shared" si="267"/>
        <v>40.909090909090907</v>
      </c>
      <c r="LZ37" s="11">
        <f t="shared" si="267"/>
        <v>18.181818181818183</v>
      </c>
      <c r="MA37" s="11">
        <f t="shared" si="267"/>
        <v>27.272727272727273</v>
      </c>
      <c r="MB37" s="11">
        <f t="shared" si="267"/>
        <v>54.545454545454547</v>
      </c>
      <c r="MC37" s="11">
        <f t="shared" si="267"/>
        <v>18.181818181818183</v>
      </c>
      <c r="MD37" s="11">
        <f t="shared" si="267"/>
        <v>31.818181818181817</v>
      </c>
      <c r="ME37" s="11">
        <f t="shared" si="267"/>
        <v>50</v>
      </c>
      <c r="MF37" s="11">
        <f t="shared" si="267"/>
        <v>18.181818181818183</v>
      </c>
      <c r="MG37" s="11">
        <f t="shared" si="267"/>
        <v>27.272727272727273</v>
      </c>
      <c r="MH37" s="11">
        <f t="shared" si="267"/>
        <v>54.545454545454547</v>
      </c>
      <c r="MI37" s="11">
        <f t="shared" si="267"/>
        <v>18.181818181818183</v>
      </c>
      <c r="MJ37" s="11">
        <f t="shared" si="267"/>
        <v>31.818181818181817</v>
      </c>
      <c r="MK37" s="11">
        <f t="shared" si="267"/>
        <v>59.090909090909093</v>
      </c>
      <c r="ML37" s="11">
        <f t="shared" si="267"/>
        <v>9.0909090909090917</v>
      </c>
      <c r="MM37" s="11">
        <f t="shared" si="267"/>
        <v>40.909090909090907</v>
      </c>
      <c r="MN37" s="11">
        <f t="shared" si="267"/>
        <v>50</v>
      </c>
      <c r="MO37" s="11">
        <f t="shared" si="267"/>
        <v>9.0909090909090917</v>
      </c>
      <c r="MP37" s="11">
        <f t="shared" si="267"/>
        <v>27.272727272727273</v>
      </c>
      <c r="MQ37" s="11">
        <f t="shared" si="267"/>
        <v>50</v>
      </c>
      <c r="MR37" s="11">
        <f t="shared" si="267"/>
        <v>22.727272727272727</v>
      </c>
      <c r="MS37" s="11">
        <f t="shared" si="267"/>
        <v>36.363636363636367</v>
      </c>
      <c r="MT37" s="11">
        <f t="shared" si="267"/>
        <v>54.545454545454547</v>
      </c>
      <c r="MU37" s="11">
        <f t="shared" si="267"/>
        <v>9.0909090909090917</v>
      </c>
      <c r="MV37" s="11">
        <f t="shared" si="267"/>
        <v>40.909090909090907</v>
      </c>
      <c r="MW37" s="11">
        <f t="shared" si="267"/>
        <v>45.454545454545453</v>
      </c>
      <c r="MX37" s="11">
        <f t="shared" si="267"/>
        <v>13.636363636363637</v>
      </c>
      <c r="MY37" s="11">
        <f t="shared" si="267"/>
        <v>31.818181818181817</v>
      </c>
      <c r="MZ37" s="11">
        <f t="shared" si="267"/>
        <v>54.545454545454547</v>
      </c>
      <c r="NA37" s="11">
        <f t="shared" si="267"/>
        <v>13.636363636363637</v>
      </c>
      <c r="NB37" s="11">
        <f t="shared" si="267"/>
        <v>36.363636363636367</v>
      </c>
      <c r="NC37" s="11">
        <f t="shared" si="267"/>
        <v>50</v>
      </c>
      <c r="ND37" s="11">
        <f t="shared" si="267"/>
        <v>13.636363636363637</v>
      </c>
      <c r="NE37" s="11">
        <f t="shared" si="267"/>
        <v>27.272727272727273</v>
      </c>
      <c r="NF37" s="11">
        <f t="shared" si="267"/>
        <v>50</v>
      </c>
      <c r="NG37" s="11">
        <f t="shared" si="267"/>
        <v>22.727272727272727</v>
      </c>
      <c r="NH37" s="11">
        <f t="shared" si="267"/>
        <v>50</v>
      </c>
      <c r="NI37" s="11">
        <f t="shared" ref="NI37" si="268">NI36/22%</f>
        <v>45.454545454545453</v>
      </c>
      <c r="NJ37" s="11">
        <f t="shared" ref="NJ37" si="269">NJ36/22%</f>
        <v>4.5454545454545459</v>
      </c>
    </row>
    <row r="39" spans="1:374" x14ac:dyDescent="0.25">
      <c r="B39" s="34" t="s">
        <v>589</v>
      </c>
    </row>
    <row r="40" spans="1:374" x14ac:dyDescent="0.25">
      <c r="B40" t="s">
        <v>590</v>
      </c>
      <c r="C40" t="s">
        <v>593</v>
      </c>
      <c r="D40" s="33">
        <f>(C37+F37+I37+L37+O37+R37+U37+X37+AA37+AD37+AG37+AJ37+AM37+AP37+AS37+AV37+AY37)/17</f>
        <v>32.62032085561497</v>
      </c>
      <c r="E40" s="33">
        <f>D40/100*22</f>
        <v>7.1764705882352935</v>
      </c>
    </row>
    <row r="41" spans="1:374" x14ac:dyDescent="0.25">
      <c r="B41" t="s">
        <v>591</v>
      </c>
      <c r="C41" t="s">
        <v>593</v>
      </c>
      <c r="D41" s="33">
        <f>(D37+G37+J37+M37+P37+S37+V37+Y37+AB37+AE37+AH37+AK37+AN37+AQ37+AT37+AW37+AZ37)/17</f>
        <v>44.919786096256693</v>
      </c>
      <c r="E41" s="33">
        <f t="shared" ref="E41:E42" si="270">D41/100*22</f>
        <v>9.8823529411764728</v>
      </c>
    </row>
    <row r="42" spans="1:374" x14ac:dyDescent="0.25">
      <c r="B42" t="s">
        <v>592</v>
      </c>
      <c r="C42" t="s">
        <v>593</v>
      </c>
      <c r="D42" s="33">
        <f>(E37+H37+K37+N37+Q37+T37+W37+Z37+AC37+AF37+AI37+AL37+AO37+AR37+AU37+AX37+BA37)/17</f>
        <v>22.459893048128343</v>
      </c>
      <c r="E42" s="33">
        <f t="shared" si="270"/>
        <v>4.9411764705882355</v>
      </c>
    </row>
    <row r="43" spans="1:374" x14ac:dyDescent="0.25">
      <c r="D43" s="34">
        <v>100</v>
      </c>
      <c r="E43" s="34">
        <f t="shared" ref="E43:E58" si="271">D43/100*22</f>
        <v>22</v>
      </c>
    </row>
    <row r="44" spans="1:374" x14ac:dyDescent="0.25">
      <c r="B44" t="s">
        <v>590</v>
      </c>
      <c r="C44" t="s">
        <v>594</v>
      </c>
      <c r="D44" s="33">
        <f>(BB37+BE37+BH37+BK37+BN37+BQ37+BT37+BW37+BZ37+CC37+CF37+CI37+CL37+CO37+CR37+CU37+CX37+DA37+DD37+DG37+DJ37+DM37+DP37+DS37+DV37+DY37+EB37+EE37+EH37)/29</f>
        <v>23.667711598746077</v>
      </c>
      <c r="E44" s="33">
        <f t="shared" si="271"/>
        <v>5.206896551724137</v>
      </c>
    </row>
    <row r="45" spans="1:374" x14ac:dyDescent="0.25">
      <c r="B45" t="s">
        <v>591</v>
      </c>
      <c r="C45" t="s">
        <v>594</v>
      </c>
      <c r="D45" s="33">
        <f>(BC37+BF37+BI37+BL37+BO37+BR37+BU37+BX37+CA37+CD37+CG37+CJ37+CM37+CP37+CS37+CV37+CY37+DB37+DE37+DH37+DK37+DN37+DQ37+DT37+DW37+DZ37+EC37+EF37+EI37)/29</f>
        <v>55.172413793103438</v>
      </c>
      <c r="E45" s="33">
        <f t="shared" si="271"/>
        <v>12.137931034482756</v>
      </c>
    </row>
    <row r="46" spans="1:374" x14ac:dyDescent="0.25">
      <c r="B46" t="s">
        <v>592</v>
      </c>
      <c r="C46" t="s">
        <v>594</v>
      </c>
      <c r="D46" s="33">
        <f>(BD37+BG37+BJ37+BM37+BP37+BS37+BV37+BY37+CB37+CE37+CH37+CK37+CN37+CQ37+CT37+CW37+CZ37+DC37+DF37+DI37+DL37+DO37+DR37+DU37+DX37+EA37+ED37+EG37+EJ37)/29</f>
        <v>21.159874608150471</v>
      </c>
      <c r="E46" s="33">
        <f t="shared" si="271"/>
        <v>4.6551724137931032</v>
      </c>
    </row>
    <row r="47" spans="1:374" x14ac:dyDescent="0.25">
      <c r="D47" s="34">
        <v>100</v>
      </c>
      <c r="E47" s="34">
        <f t="shared" si="271"/>
        <v>22</v>
      </c>
    </row>
    <row r="48" spans="1:374" x14ac:dyDescent="0.25">
      <c r="B48" t="s">
        <v>590</v>
      </c>
      <c r="C48" t="s">
        <v>595</v>
      </c>
      <c r="D48" s="33">
        <f>(EK37+EN37+EQ37+ET37+EW37+EZ37+FC37+FF37+FI37)/9</f>
        <v>28.787878787878785</v>
      </c>
      <c r="E48" s="33">
        <f t="shared" si="271"/>
        <v>6.3333333333333321</v>
      </c>
    </row>
    <row r="49" spans="2:5" x14ac:dyDescent="0.25">
      <c r="B49" t="s">
        <v>591</v>
      </c>
      <c r="C49" t="s">
        <v>595</v>
      </c>
      <c r="D49" s="33">
        <f>(EL37+EO37+ER37+EU37+EX37+FA37+FD37+FG37+FJ37)/9</f>
        <v>54.040404040404049</v>
      </c>
      <c r="E49" s="33">
        <f t="shared" si="271"/>
        <v>11.888888888888889</v>
      </c>
    </row>
    <row r="50" spans="2:5" x14ac:dyDescent="0.25">
      <c r="B50" t="s">
        <v>592</v>
      </c>
      <c r="C50" t="s">
        <v>595</v>
      </c>
      <c r="D50" s="33">
        <f>(EM37+EP37+ES37+EV37+EY37+FB37+FE37+FH37+FK37)/9</f>
        <v>17.171717171717173</v>
      </c>
      <c r="E50" s="33">
        <f t="shared" si="271"/>
        <v>3.7777777777777781</v>
      </c>
    </row>
    <row r="51" spans="2:5" x14ac:dyDescent="0.25">
      <c r="D51" s="34">
        <v>100</v>
      </c>
      <c r="E51" s="34">
        <f t="shared" si="271"/>
        <v>22</v>
      </c>
    </row>
    <row r="52" spans="2:5" x14ac:dyDescent="0.25">
      <c r="B52" t="s">
        <v>590</v>
      </c>
      <c r="C52" t="s">
        <v>596</v>
      </c>
      <c r="D52" s="33">
        <f>(FO37+FR37+FU37+FX37+GA37+GD37+GG37+GJ37+GM37+GP37+GS37+GV37+GY37+HB37+HE37+HH37+HK37+HN37+HQ37+HT37+HW37+HZ37+IC37+IF37+II37+IL37+IO37+IR37+IU37+IX37+JA37+JD37+JG37+JJ37+JM37+JP37+JS37+JV37+JY37+KB37+KE37+KH37+KK37+KN37+KQ37+KT37+KW37)/47</f>
        <v>29.497098646034804</v>
      </c>
      <c r="E52" s="33">
        <f t="shared" si="271"/>
        <v>6.4893617021276562</v>
      </c>
    </row>
    <row r="53" spans="2:5" x14ac:dyDescent="0.25">
      <c r="B53" t="s">
        <v>591</v>
      </c>
      <c r="C53" t="s">
        <v>596</v>
      </c>
      <c r="D53" s="33">
        <f>(FP37+FS37+FV37+FY37+GB37+GE37+GH37+GK37+GN37+GQ37+GT37+GW37+GZ37+HC37+HF37+HI37+HL37+HO37+HR37+HU37+HX37+IA37+ID37+IG37+IJ37+IM37+IP37+IS37+IV37+IY37+JB37+JE37+JH37+JK37+JN37+JQ37+JT37+JW37+JZ37+KC37+KF37+KI37+KL37+KO37+KR37+KU37+KX37)/47</f>
        <v>53.288201160541576</v>
      </c>
      <c r="E53" s="33">
        <f t="shared" si="271"/>
        <v>11.723404255319146</v>
      </c>
    </row>
    <row r="54" spans="2:5" x14ac:dyDescent="0.25">
      <c r="B54" t="s">
        <v>592</v>
      </c>
      <c r="C54" t="s">
        <v>596</v>
      </c>
      <c r="D54" s="33">
        <f>(FQ37+FT37+FW37+FZ37+GC37+GF37+GI37+GL37+GO37+GR37+GU37+GX37+HA37+HD37+HG37+HJ37+HM37+HP37+HS37+HV37+HY37+IB37+IE37+IH37+IK37+IN37+IQ37+IT37+IW37+IZ37+JC37+JF37+JI37+JL37+JO37+JR37+JU37+JX37+KA37+KD37+KG37+KJ37+KM37+KP37+KS37+KV37+KY37)/47</f>
        <v>17.214700193423592</v>
      </c>
      <c r="E54" s="33">
        <f t="shared" si="271"/>
        <v>3.7872340425531905</v>
      </c>
    </row>
    <row r="55" spans="2:5" x14ac:dyDescent="0.25">
      <c r="D55" s="34">
        <v>100</v>
      </c>
      <c r="E55" s="34">
        <f t="shared" si="271"/>
        <v>22</v>
      </c>
    </row>
    <row r="56" spans="2:5" x14ac:dyDescent="0.25">
      <c r="B56" t="s">
        <v>590</v>
      </c>
      <c r="C56" t="s">
        <v>597</v>
      </c>
      <c r="D56" s="33">
        <f>(KZ37+LC37+LF37+LI37+LL37+LO37+LR37+LU37+LX37+MA37+MD37+MG37+MJ37+MM37+MP37+MS37+MV37+MY37+NB37+NE37+NH37)/21</f>
        <v>33.98268398268398</v>
      </c>
      <c r="E56" s="33">
        <f t="shared" si="271"/>
        <v>7.4761904761904763</v>
      </c>
    </row>
    <row r="57" spans="2:5" x14ac:dyDescent="0.25">
      <c r="B57" t="s">
        <v>591</v>
      </c>
      <c r="C57" t="s">
        <v>597</v>
      </c>
      <c r="D57" s="33">
        <f>(LA37+LD37+LG37+LJ37+LM37+LP37+LS37+LV37+LY37+MB37+ME37+MH37+MK37+MN37+MQ37+MT37+MW37+MZ37+NC37+NF37+NI37)/21</f>
        <v>50.649350649350644</v>
      </c>
      <c r="E57" s="33">
        <f t="shared" si="271"/>
        <v>11.142857142857142</v>
      </c>
    </row>
    <row r="58" spans="2:5" x14ac:dyDescent="0.25">
      <c r="B58" t="s">
        <v>592</v>
      </c>
      <c r="C58" t="s">
        <v>597</v>
      </c>
      <c r="D58" s="33">
        <f>(LB37+LE37+LH37+LK37+LN37+LQ37+LT37+LW37+LZ37+MC37+MF37+MI37+ML37+MO37+MR37+MU37+MX37+NA37+ND37+NG37+NJ37)/21</f>
        <v>14.502164502164506</v>
      </c>
      <c r="E58" s="33">
        <f t="shared" si="271"/>
        <v>3.1904761904761911</v>
      </c>
    </row>
    <row r="59" spans="2:5" x14ac:dyDescent="0.25">
      <c r="D59" s="34">
        <v>100</v>
      </c>
      <c r="E59" s="34">
        <v>22</v>
      </c>
    </row>
  </sheetData>
  <mergeCells count="275">
    <mergeCell ref="A2:U2"/>
    <mergeCell ref="NB12:ND12"/>
    <mergeCell ref="NE12:NG12"/>
    <mergeCell ref="A36:B36"/>
    <mergeCell ref="A37:B37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2024-12-03T06:20:57Z</dcterms:modified>
</cp:coreProperties>
</file>