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65"/>
  </bookViews>
  <sheets>
    <sheet name="мектепалды топ, сынып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/>
  <c r="H20" s="1"/>
  <c r="D19" l="1"/>
  <c r="D20" s="1"/>
  <c r="E19"/>
  <c r="E20" s="1"/>
  <c r="F19"/>
  <c r="F20" s="1"/>
  <c r="G19"/>
  <c r="G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T19"/>
  <c r="BT20" s="1"/>
  <c r="BU19"/>
  <c r="BU20" s="1"/>
  <c r="BV19"/>
  <c r="BV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20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20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GS19"/>
  <c r="GS20" s="1"/>
  <c r="GT19"/>
  <c r="GT20" s="1"/>
  <c r="GU19"/>
  <c r="GU20" s="1"/>
  <c r="GV19"/>
  <c r="GV20" s="1"/>
  <c r="GW19"/>
  <c r="GW20" s="1"/>
  <c r="GX19"/>
  <c r="GX20" s="1"/>
  <c r="GY19"/>
  <c r="GY20" s="1"/>
  <c r="GZ19"/>
  <c r="GZ20" s="1"/>
  <c r="HA19"/>
  <c r="HA20" s="1"/>
  <c r="HB19"/>
  <c r="HB20" s="1"/>
  <c r="HC19"/>
  <c r="HC20" s="1"/>
  <c r="HD19"/>
  <c r="HD20" s="1"/>
  <c r="HE19"/>
  <c r="HE20" s="1"/>
  <c r="HF19"/>
  <c r="HF20" s="1"/>
  <c r="HG19"/>
  <c r="HG20" s="1"/>
  <c r="HH19"/>
  <c r="HH20" s="1"/>
  <c r="HI19"/>
  <c r="HI20" s="1"/>
  <c r="HJ19"/>
  <c r="HJ20" s="1"/>
  <c r="HK19"/>
  <c r="HK20" s="1"/>
  <c r="HL19"/>
  <c r="HL20" s="1"/>
  <c r="HM19"/>
  <c r="HM20" s="1"/>
  <c r="HN19"/>
  <c r="HN20" s="1"/>
  <c r="HO19"/>
  <c r="HO20" s="1"/>
  <c r="HP19"/>
  <c r="HP20" s="1"/>
  <c r="HQ19"/>
  <c r="HQ20" s="1"/>
  <c r="HR19"/>
  <c r="HR20" s="1"/>
  <c r="HS19"/>
  <c r="HS20" s="1"/>
  <c r="HT19"/>
  <c r="HT20" s="1"/>
  <c r="HU19"/>
  <c r="HU20" s="1"/>
  <c r="HV19"/>
  <c r="HV20" s="1"/>
  <c r="HW19"/>
  <c r="HW20" s="1"/>
  <c r="HX19"/>
  <c r="HX20" s="1"/>
  <c r="HY19"/>
  <c r="HY20" s="1"/>
  <c r="HZ19"/>
  <c r="HZ20" s="1"/>
  <c r="IA19"/>
  <c r="IA20" s="1"/>
  <c r="IB19"/>
  <c r="IB20" s="1"/>
  <c r="IC19"/>
  <c r="IC20" s="1"/>
  <c r="ID19"/>
  <c r="ID20" s="1"/>
  <c r="IE19"/>
  <c r="IE20" s="1"/>
  <c r="IF19"/>
  <c r="IF20" s="1"/>
  <c r="IG19"/>
  <c r="IG20" s="1"/>
  <c r="IH19"/>
  <c r="IH20" s="1"/>
  <c r="II19"/>
  <c r="II20" s="1"/>
  <c r="IJ19"/>
  <c r="IJ20" s="1"/>
  <c r="IK19"/>
  <c r="IK20" s="1"/>
  <c r="IL19"/>
  <c r="IL20" s="1"/>
  <c r="IM19"/>
  <c r="IM20" s="1"/>
  <c r="IN19"/>
  <c r="IN20" s="1"/>
  <c r="IO19"/>
  <c r="IO20" s="1"/>
  <c r="IP19"/>
  <c r="IP20" s="1"/>
  <c r="IQ19"/>
  <c r="IQ20" s="1"/>
  <c r="IR19"/>
  <c r="IR20" s="1"/>
  <c r="IS19"/>
  <c r="IS20" s="1"/>
  <c r="IT19"/>
  <c r="IT20" s="1"/>
  <c r="D40" l="1"/>
  <c r="D37"/>
  <c r="D35"/>
  <c r="D28"/>
  <c r="D31"/>
  <c r="D32"/>
  <c r="D41"/>
  <c r="D39"/>
  <c r="D36"/>
  <c r="D33"/>
  <c r="D29"/>
  <c r="D27"/>
  <c r="D25"/>
  <c r="E25" s="1"/>
  <c r="D24"/>
  <c r="D23"/>
  <c r="D38" l="1"/>
  <c r="D30"/>
  <c r="D42"/>
  <c r="E23"/>
  <c r="D26"/>
  <c r="E24"/>
  <c r="E26" l="1"/>
  <c r="E27"/>
  <c r="E28" l="1"/>
  <c r="E29" l="1"/>
  <c r="E30" s="1"/>
  <c r="E31" l="1"/>
</calcChain>
</file>

<file path=xl/sharedStrings.xml><?xml version="1.0" encoding="utf-8"?>
<sst xmlns="http://schemas.openxmlformats.org/spreadsheetml/2006/main" count="494" uniqueCount="460">
  <si>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</si>
  <si>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</si>
  <si>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</si>
  <si>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</si>
  <si>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</si>
  <si>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</si>
  <si>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</si>
  <si>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</si>
  <si>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</si>
  <si>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</si>
  <si>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</si>
  <si>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</si>
  <si>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</si>
  <si>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</si>
  <si>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</si>
  <si>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</si>
  <si>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</si>
  <si>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</si>
  <si>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</si>
  <si>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</si>
  <si>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</si>
  <si>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</si>
  <si>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</si>
  <si>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</si>
  <si>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</si>
  <si>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</si>
  <si>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</si>
  <si>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</si>
  <si>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</si>
  <si>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</si>
  <si>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</si>
  <si>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</si>
  <si>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</si>
  <si>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</si>
  <si>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</si>
  <si>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</si>
  <si>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</si>
  <si>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</si>
  <si>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</si>
  <si>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</si>
  <si>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</si>
  <si>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</si>
  <si>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</si>
  <si>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</si>
  <si>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</si>
  <si>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</si>
  <si>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</si>
  <si>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</si>
  <si>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</si>
  <si>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</si>
  <si>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</si>
  <si>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</si>
  <si>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</si>
  <si>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</si>
  <si>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</si>
  <si>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</si>
  <si>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</si>
  <si>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</si>
  <si>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</si>
  <si>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</si>
  <si>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</si>
  <si>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</si>
  <si>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</si>
  <si>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</si>
  <si>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</si>
  <si>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</si>
  <si>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</si>
  <si>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</si>
  <si>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</si>
  <si>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</si>
  <si>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</si>
  <si>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</si>
  <si>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</si>
  <si>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</si>
  <si>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</si>
  <si>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</si>
  <si>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</si>
  <si>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</si>
  <si>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</si>
  <si>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</si>
  <si>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</si>
  <si>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</si>
  <si>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</si>
  <si>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</si>
  <si>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</si>
  <si>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</si>
  <si>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</si>
  <si>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</si>
  <si>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</si>
  <si>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</si>
  <si>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</si>
  <si>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</si>
  <si>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</si>
  <si>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</si>
  <si>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</si>
  <si>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</si>
  <si>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</si>
  <si>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</si>
  <si>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</si>
  <si>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</si>
  <si>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</si>
  <si>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</si>
  <si>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</si>
  <si>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</si>
  <si>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</si>
  <si>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</si>
  <si>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</si>
  <si>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</si>
  <si>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</si>
  <si>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</si>
  <si>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</si>
  <si>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</si>
  <si>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</si>
  <si>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</si>
  <si>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</si>
  <si>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</si>
  <si>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</si>
  <si>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</si>
  <si>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</si>
  <si>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</si>
  <si>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</si>
  <si>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</si>
  <si>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</si>
  <si>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</si>
  <si>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</si>
  <si>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</si>
  <si>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</si>
  <si>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</si>
  <si>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</si>
  <si>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</si>
  <si>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</si>
  <si>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</si>
  <si>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</si>
  <si>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</si>
  <si>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</si>
  <si>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</si>
  <si>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</si>
  <si>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</si>
  <si>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</si>
  <si>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</si>
  <si>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</si>
  <si>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</si>
  <si>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</si>
  <si>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</si>
  <si>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</si>
  <si>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</si>
  <si>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</si>
  <si>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</si>
  <si>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</si>
  <si>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</si>
  <si>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</si>
  <si>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</si>
  <si>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</si>
  <si>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</si>
  <si>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</si>
  <si>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</si>
  <si>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</si>
  <si>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</si>
  <si>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</si>
  <si>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</si>
  <si>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</si>
  <si>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</si>
  <si>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</si>
  <si>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</si>
  <si>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</si>
  <si>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</si>
  <si>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</si>
  <si>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</si>
  <si>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</si>
  <si>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</si>
  <si>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</si>
  <si>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</si>
  <si>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</si>
  <si>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</si>
  <si>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</si>
  <si>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</si>
  <si>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</si>
  <si>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</si>
  <si>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</si>
  <si>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</si>
  <si>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</si>
  <si>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</si>
  <si>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</si>
  <si>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</si>
  <si>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</si>
  <si>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</si>
  <si>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</si>
  <si>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</si>
  <si>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</si>
  <si>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</si>
  <si>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</si>
  <si>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</si>
  <si>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</si>
  <si>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</si>
  <si>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</si>
  <si>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</si>
  <si>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</si>
  <si>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</si>
  <si>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</si>
  <si>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</si>
  <si>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</si>
  <si>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</si>
  <si>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</si>
  <si>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</si>
  <si>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</si>
  <si>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</si>
  <si>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</si>
  <si>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</si>
  <si>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</si>
  <si>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</si>
  <si>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</si>
  <si>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</si>
  <si>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</si>
  <si>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</si>
  <si>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</si>
  <si>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</si>
  <si>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</si>
  <si>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</si>
  <si>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</si>
  <si>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</si>
  <si>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</si>
  <si>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</si>
  <si>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</si>
  <si>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</si>
  <si>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</si>
  <si>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</si>
  <si>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</si>
  <si>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</si>
  <si>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</si>
  <si>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</si>
  <si>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</si>
  <si>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</si>
  <si>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</si>
  <si>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</si>
  <si>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</si>
  <si>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</si>
  <si>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</si>
  <si>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</si>
  <si>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</si>
  <si>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</si>
  <si>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</si>
  <si>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</si>
  <si>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</si>
  <si>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</si>
  <si>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</si>
  <si>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</si>
  <si>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</si>
  <si>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</si>
  <si>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</si>
  <si>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</si>
  <si>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</si>
  <si>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</si>
  <si>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</si>
  <si>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</si>
  <si>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</si>
  <si>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</si>
  <si>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</si>
  <si>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</si>
  <si>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</si>
  <si>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</si>
  <si>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</si>
  <si>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</si>
  <si>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</si>
  <si>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</si>
  <si>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</si>
  <si>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</si>
  <si>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</si>
  <si>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</si>
  <si>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</si>
  <si>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</si>
  <si>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</si>
  <si>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</si>
  <si>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</si>
  <si>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</si>
  <si>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</si>
  <si>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</si>
  <si>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</si>
  <si>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</si>
  <si>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</si>
  <si>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</si>
  <si>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</si>
  <si>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</si>
  <si>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</si>
  <si>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</si>
  <si>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</si>
  <si>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</si>
  <si>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</si>
  <si>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</si>
  <si>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</si>
  <si>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</si>
  <si>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</si>
  <si>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</si>
  <si>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</si>
  <si>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</si>
  <si>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</si>
  <si>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</si>
  <si>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</si>
  <si>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</si>
  <si>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</si>
  <si>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</si>
  <si>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</si>
  <si>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</si>
  <si>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</si>
  <si>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</si>
  <si>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</si>
  <si>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</si>
  <si>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</si>
  <si>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</si>
  <si>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</si>
  <si>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</si>
  <si>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</si>
  <si>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</si>
  <si>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</si>
  <si>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</si>
  <si>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</si>
  <si>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</si>
  <si>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</si>
  <si>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</si>
  <si>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</si>
  <si>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</si>
  <si>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</si>
  <si>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</si>
  <si>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</si>
  <si>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</si>
  <si>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</si>
  <si>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</si>
  <si>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</si>
  <si>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</si>
  <si>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</si>
  <si>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</si>
  <si>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</si>
  <si>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</si>
  <si>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</si>
  <si>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</si>
  <si>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</si>
  <si>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</si>
  <si>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</si>
  <si>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</si>
  <si>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</si>
  <si>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</si>
  <si>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</si>
  <si>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</si>
  <si>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</si>
  <si>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</si>
  <si>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</si>
  <si>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</si>
  <si>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</si>
  <si>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</si>
  <si>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</si>
  <si>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</si>
  <si>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</si>
  <si>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</si>
  <si>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</si>
  <si>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</si>
  <si>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</si>
  <si>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</si>
  <si>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</si>
  <si>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</si>
  <si>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</si>
  <si>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</si>
  <si>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</si>
  <si>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</si>
  <si>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</si>
  <si>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</si>
  <si>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</si>
  <si>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</si>
  <si>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</si>
  <si>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</si>
  <si>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</si>
  <si>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</si>
  <si>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</si>
  <si>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</si>
  <si>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</si>
  <si>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</si>
  <si>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</si>
  <si>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</si>
  <si>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</si>
  <si>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</si>
  <si>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</si>
  <si>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</si>
  <si>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</si>
  <si>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</si>
  <si>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</si>
  <si>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</si>
  <si>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</si>
  <si>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</si>
  <si>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</si>
  <si>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</si>
  <si>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</si>
  <si>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</si>
  <si>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</si>
  <si>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</si>
  <si>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</si>
  <si>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</si>
  <si>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</si>
  <si>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</si>
  <si>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</si>
  <si>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</si>
  <si>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</si>
  <si>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</si>
  <si>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</si>
  <si>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</si>
  <si>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</si>
  <si>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</si>
  <si>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</si>
  <si>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</si>
  <si>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</si>
  <si>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</si>
  <si>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</si>
  <si>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</si>
  <si>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</si>
  <si>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</si>
  <si>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</si>
  <si>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</si>
  <si>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</si>
  <si>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</si>
  <si>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</si>
  <si>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</si>
  <si>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</si>
  <si>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</si>
  <si>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</si>
  <si>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</si>
  <si>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</si>
  <si>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</si>
  <si>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</si>
  <si>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</si>
  <si>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</si>
  <si>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</si>
  <si>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</si>
  <si>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</si>
  <si>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</si>
  <si>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</si>
  <si>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</si>
  <si>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</si>
  <si>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</si>
  <si>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</si>
  <si>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</si>
  <si>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</si>
  <si>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</si>
  <si>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</si>
  <si>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</si>
  <si>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</si>
  <si>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</si>
  <si>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</si>
  <si>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</si>
  <si>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</si>
  <si>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</si>
  <si>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</si>
  <si>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</si>
  <si>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</si>
  <si>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</si>
  <si>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</si>
  <si>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</si>
  <si>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Ақберген Жанерке </t>
  </si>
  <si>
    <t xml:space="preserve">Әмірбай Айболхан </t>
  </si>
  <si>
    <t>Жанғазы Дайана</t>
  </si>
  <si>
    <t>Тоғызбай Рауан</t>
  </si>
  <si>
    <t xml:space="preserve">Қарасай Нұрислам </t>
  </si>
  <si>
    <t xml:space="preserve">                                №97 орта мектебінің мектепалды сыныптардың (5 жастағы балалар) БАСТАПҚЫ бақылау парағы</t>
  </si>
  <si>
    <t xml:space="preserve">                                  Оқу жылы: 2023-2024                             Топ: МАД                Өткізу кезеңі:  _қыркүйек        Өткізу мерзімі:______________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</si>
</sst>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42"/>
  <sheetViews>
    <sheetView tabSelected="1" workbookViewId="0">
      <selection activeCell="L12" sqref="L12:N1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4" t="s">
        <v>32</v>
      </c>
      <c r="B1" s="8" t="s">
        <v>458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6" t="s">
        <v>459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39" t="s">
        <v>0</v>
      </c>
      <c r="B4" s="39" t="s">
        <v>1</v>
      </c>
      <c r="C4" s="40" t="s">
        <v>19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3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5"/>
      <c r="DD4" s="33" t="s">
        <v>21</v>
      </c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46" t="s">
        <v>24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8"/>
      <c r="HZ4" s="31" t="s">
        <v>27</v>
      </c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</row>
    <row r="5" spans="1:692" ht="15" customHeight="1">
      <c r="A5" s="39"/>
      <c r="B5" s="39"/>
      <c r="C5" s="34" t="s">
        <v>20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 t="s">
        <v>18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 t="s">
        <v>3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2" t="s">
        <v>154</v>
      </c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 t="s">
        <v>49</v>
      </c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4" t="s">
        <v>50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33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 t="s">
        <v>25</v>
      </c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26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32" t="s">
        <v>28</v>
      </c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</row>
    <row r="6" spans="1:692" ht="4.1500000000000004" hidden="1" customHeight="1">
      <c r="A6" s="39"/>
      <c r="B6" s="39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</row>
    <row r="7" spans="1:692" ht="16.149999999999999" hidden="1" customHeight="1">
      <c r="A7" s="39"/>
      <c r="B7" s="39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692" ht="17.45" hidden="1" customHeight="1">
      <c r="A8" s="39"/>
      <c r="B8" s="39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</row>
    <row r="9" spans="1:692" ht="18" hidden="1" customHeight="1">
      <c r="A9" s="39"/>
      <c r="B9" s="39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</row>
    <row r="10" spans="1:692" ht="30" hidden="1" customHeight="1">
      <c r="A10" s="39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</row>
    <row r="11" spans="1:692" ht="15.75">
      <c r="A11" s="39"/>
      <c r="B11" s="39"/>
      <c r="C11" s="34" t="s">
        <v>70</v>
      </c>
      <c r="D11" s="34" t="s">
        <v>5</v>
      </c>
      <c r="E11" s="34" t="s">
        <v>6</v>
      </c>
      <c r="F11" s="34" t="s">
        <v>71</v>
      </c>
      <c r="G11" s="34" t="s">
        <v>7</v>
      </c>
      <c r="H11" s="34" t="s">
        <v>8</v>
      </c>
      <c r="I11" s="34" t="s">
        <v>72</v>
      </c>
      <c r="J11" s="34" t="s">
        <v>9</v>
      </c>
      <c r="K11" s="34" t="s">
        <v>10</v>
      </c>
      <c r="L11" s="34" t="s">
        <v>144</v>
      </c>
      <c r="M11" s="34" t="s">
        <v>9</v>
      </c>
      <c r="N11" s="34" t="s">
        <v>10</v>
      </c>
      <c r="O11" s="34" t="s">
        <v>73</v>
      </c>
      <c r="P11" s="34" t="s">
        <v>11</v>
      </c>
      <c r="Q11" s="34" t="s">
        <v>4</v>
      </c>
      <c r="R11" s="34" t="s">
        <v>74</v>
      </c>
      <c r="S11" s="34" t="s">
        <v>6</v>
      </c>
      <c r="T11" s="34" t="s">
        <v>12</v>
      </c>
      <c r="U11" s="34" t="s">
        <v>75</v>
      </c>
      <c r="V11" s="34" t="s">
        <v>6</v>
      </c>
      <c r="W11" s="34" t="s">
        <v>12</v>
      </c>
      <c r="X11" s="34" t="s">
        <v>76</v>
      </c>
      <c r="Y11" s="34"/>
      <c r="Z11" s="34"/>
      <c r="AA11" s="34" t="s">
        <v>77</v>
      </c>
      <c r="AB11" s="34"/>
      <c r="AC11" s="34"/>
      <c r="AD11" s="34" t="s">
        <v>78</v>
      </c>
      <c r="AE11" s="34"/>
      <c r="AF11" s="34"/>
      <c r="AG11" s="34" t="s">
        <v>145</v>
      </c>
      <c r="AH11" s="34"/>
      <c r="AI11" s="34"/>
      <c r="AJ11" s="34" t="s">
        <v>79</v>
      </c>
      <c r="AK11" s="34"/>
      <c r="AL11" s="34"/>
      <c r="AM11" s="34" t="s">
        <v>80</v>
      </c>
      <c r="AN11" s="34"/>
      <c r="AO11" s="34"/>
      <c r="AP11" s="32" t="s">
        <v>81</v>
      </c>
      <c r="AQ11" s="32"/>
      <c r="AR11" s="32"/>
      <c r="AS11" s="34" t="s">
        <v>82</v>
      </c>
      <c r="AT11" s="34"/>
      <c r="AU11" s="34"/>
      <c r="AV11" s="34" t="s">
        <v>83</v>
      </c>
      <c r="AW11" s="34"/>
      <c r="AX11" s="34"/>
      <c r="AY11" s="34" t="s">
        <v>84</v>
      </c>
      <c r="AZ11" s="34"/>
      <c r="BA11" s="34"/>
      <c r="BB11" s="34" t="s">
        <v>85</v>
      </c>
      <c r="BC11" s="34"/>
      <c r="BD11" s="34"/>
      <c r="BE11" s="34" t="s">
        <v>86</v>
      </c>
      <c r="BF11" s="34"/>
      <c r="BG11" s="34"/>
      <c r="BH11" s="32" t="s">
        <v>87</v>
      </c>
      <c r="BI11" s="32"/>
      <c r="BJ11" s="32"/>
      <c r="BK11" s="32" t="s">
        <v>146</v>
      </c>
      <c r="BL11" s="32"/>
      <c r="BM11" s="32"/>
      <c r="BN11" s="34" t="s">
        <v>88</v>
      </c>
      <c r="BO11" s="34"/>
      <c r="BP11" s="34"/>
      <c r="BQ11" s="34" t="s">
        <v>89</v>
      </c>
      <c r="BR11" s="34"/>
      <c r="BS11" s="34"/>
      <c r="BT11" s="32" t="s">
        <v>90</v>
      </c>
      <c r="BU11" s="32"/>
      <c r="BV11" s="32"/>
      <c r="BW11" s="34" t="s">
        <v>91</v>
      </c>
      <c r="BX11" s="34"/>
      <c r="BY11" s="34"/>
      <c r="BZ11" s="34" t="s">
        <v>92</v>
      </c>
      <c r="CA11" s="34"/>
      <c r="CB11" s="34"/>
      <c r="CC11" s="34" t="s">
        <v>93</v>
      </c>
      <c r="CD11" s="34"/>
      <c r="CE11" s="34"/>
      <c r="CF11" s="34" t="s">
        <v>94</v>
      </c>
      <c r="CG11" s="34"/>
      <c r="CH11" s="34"/>
      <c r="CI11" s="34" t="s">
        <v>95</v>
      </c>
      <c r="CJ11" s="34"/>
      <c r="CK11" s="34"/>
      <c r="CL11" s="34" t="s">
        <v>96</v>
      </c>
      <c r="CM11" s="34"/>
      <c r="CN11" s="34"/>
      <c r="CO11" s="34" t="s">
        <v>147</v>
      </c>
      <c r="CP11" s="34"/>
      <c r="CQ11" s="34"/>
      <c r="CR11" s="34" t="s">
        <v>97</v>
      </c>
      <c r="CS11" s="34"/>
      <c r="CT11" s="34"/>
      <c r="CU11" s="34" t="s">
        <v>98</v>
      </c>
      <c r="CV11" s="34"/>
      <c r="CW11" s="34"/>
      <c r="CX11" s="34" t="s">
        <v>99</v>
      </c>
      <c r="CY11" s="34"/>
      <c r="CZ11" s="34"/>
      <c r="DA11" s="34" t="s">
        <v>100</v>
      </c>
      <c r="DB11" s="34"/>
      <c r="DC11" s="34"/>
      <c r="DD11" s="32" t="s">
        <v>101</v>
      </c>
      <c r="DE11" s="32"/>
      <c r="DF11" s="32"/>
      <c r="DG11" s="32" t="s">
        <v>102</v>
      </c>
      <c r="DH11" s="32"/>
      <c r="DI11" s="32"/>
      <c r="DJ11" s="32" t="s">
        <v>103</v>
      </c>
      <c r="DK11" s="32"/>
      <c r="DL11" s="32"/>
      <c r="DM11" s="32" t="s">
        <v>148</v>
      </c>
      <c r="DN11" s="32"/>
      <c r="DO11" s="32"/>
      <c r="DP11" s="32" t="s">
        <v>104</v>
      </c>
      <c r="DQ11" s="32"/>
      <c r="DR11" s="32"/>
      <c r="DS11" s="32" t="s">
        <v>105</v>
      </c>
      <c r="DT11" s="32"/>
      <c r="DU11" s="32"/>
      <c r="DV11" s="32" t="s">
        <v>106</v>
      </c>
      <c r="DW11" s="32"/>
      <c r="DX11" s="32"/>
      <c r="DY11" s="32" t="s">
        <v>107</v>
      </c>
      <c r="DZ11" s="32"/>
      <c r="EA11" s="32"/>
      <c r="EB11" s="32" t="s">
        <v>108</v>
      </c>
      <c r="EC11" s="32"/>
      <c r="ED11" s="32"/>
      <c r="EE11" s="32" t="s">
        <v>109</v>
      </c>
      <c r="EF11" s="32"/>
      <c r="EG11" s="32"/>
      <c r="EH11" s="32" t="s">
        <v>149</v>
      </c>
      <c r="EI11" s="32"/>
      <c r="EJ11" s="32"/>
      <c r="EK11" s="32" t="s">
        <v>110</v>
      </c>
      <c r="EL11" s="32"/>
      <c r="EM11" s="32"/>
      <c r="EN11" s="32" t="s">
        <v>111</v>
      </c>
      <c r="EO11" s="32"/>
      <c r="EP11" s="32"/>
      <c r="EQ11" s="32" t="s">
        <v>112</v>
      </c>
      <c r="ER11" s="32"/>
      <c r="ES11" s="32"/>
      <c r="ET11" s="32" t="s">
        <v>113</v>
      </c>
      <c r="EU11" s="32"/>
      <c r="EV11" s="32"/>
      <c r="EW11" s="32" t="s">
        <v>114</v>
      </c>
      <c r="EX11" s="32"/>
      <c r="EY11" s="32"/>
      <c r="EZ11" s="32" t="s">
        <v>115</v>
      </c>
      <c r="FA11" s="32"/>
      <c r="FB11" s="32"/>
      <c r="FC11" s="32" t="s">
        <v>116</v>
      </c>
      <c r="FD11" s="32"/>
      <c r="FE11" s="32"/>
      <c r="FF11" s="32" t="s">
        <v>117</v>
      </c>
      <c r="FG11" s="32"/>
      <c r="FH11" s="32"/>
      <c r="FI11" s="32" t="s">
        <v>118</v>
      </c>
      <c r="FJ11" s="32"/>
      <c r="FK11" s="32"/>
      <c r="FL11" s="32" t="s">
        <v>150</v>
      </c>
      <c r="FM11" s="32"/>
      <c r="FN11" s="32"/>
      <c r="FO11" s="32" t="s">
        <v>119</v>
      </c>
      <c r="FP11" s="32"/>
      <c r="FQ11" s="32"/>
      <c r="FR11" s="32" t="s">
        <v>120</v>
      </c>
      <c r="FS11" s="32"/>
      <c r="FT11" s="32"/>
      <c r="FU11" s="32" t="s">
        <v>121</v>
      </c>
      <c r="FV11" s="32"/>
      <c r="FW11" s="32"/>
      <c r="FX11" s="32" t="s">
        <v>122</v>
      </c>
      <c r="FY11" s="32"/>
      <c r="FZ11" s="32"/>
      <c r="GA11" s="32" t="s">
        <v>123</v>
      </c>
      <c r="GB11" s="32"/>
      <c r="GC11" s="32"/>
      <c r="GD11" s="32" t="s">
        <v>124</v>
      </c>
      <c r="GE11" s="32"/>
      <c r="GF11" s="32"/>
      <c r="GG11" s="32" t="s">
        <v>125</v>
      </c>
      <c r="GH11" s="32"/>
      <c r="GI11" s="32"/>
      <c r="GJ11" s="32" t="s">
        <v>126</v>
      </c>
      <c r="GK11" s="32"/>
      <c r="GL11" s="32"/>
      <c r="GM11" s="32" t="s">
        <v>127</v>
      </c>
      <c r="GN11" s="32"/>
      <c r="GO11" s="32"/>
      <c r="GP11" s="32" t="s">
        <v>151</v>
      </c>
      <c r="GQ11" s="32"/>
      <c r="GR11" s="32"/>
      <c r="GS11" s="32" t="s">
        <v>128</v>
      </c>
      <c r="GT11" s="32"/>
      <c r="GU11" s="32"/>
      <c r="GV11" s="32" t="s">
        <v>129</v>
      </c>
      <c r="GW11" s="32"/>
      <c r="GX11" s="32"/>
      <c r="GY11" s="32" t="s">
        <v>130</v>
      </c>
      <c r="GZ11" s="32"/>
      <c r="HA11" s="32"/>
      <c r="HB11" s="32" t="s">
        <v>131</v>
      </c>
      <c r="HC11" s="32"/>
      <c r="HD11" s="32"/>
      <c r="HE11" s="32" t="s">
        <v>132</v>
      </c>
      <c r="HF11" s="32"/>
      <c r="HG11" s="32"/>
      <c r="HH11" s="32" t="s">
        <v>133</v>
      </c>
      <c r="HI11" s="32"/>
      <c r="HJ11" s="32"/>
      <c r="HK11" s="32" t="s">
        <v>134</v>
      </c>
      <c r="HL11" s="32"/>
      <c r="HM11" s="32"/>
      <c r="HN11" s="32" t="s">
        <v>135</v>
      </c>
      <c r="HO11" s="32"/>
      <c r="HP11" s="32"/>
      <c r="HQ11" s="32" t="s">
        <v>136</v>
      </c>
      <c r="HR11" s="32"/>
      <c r="HS11" s="32"/>
      <c r="HT11" s="32" t="s">
        <v>152</v>
      </c>
      <c r="HU11" s="32"/>
      <c r="HV11" s="32"/>
      <c r="HW11" s="32" t="s">
        <v>137</v>
      </c>
      <c r="HX11" s="32"/>
      <c r="HY11" s="32"/>
      <c r="HZ11" s="32" t="s">
        <v>138</v>
      </c>
      <c r="IA11" s="32"/>
      <c r="IB11" s="32"/>
      <c r="IC11" s="32" t="s">
        <v>139</v>
      </c>
      <c r="ID11" s="32"/>
      <c r="IE11" s="32"/>
      <c r="IF11" s="32" t="s">
        <v>140</v>
      </c>
      <c r="IG11" s="32"/>
      <c r="IH11" s="32"/>
      <c r="II11" s="32" t="s">
        <v>153</v>
      </c>
      <c r="IJ11" s="32"/>
      <c r="IK11" s="32"/>
      <c r="IL11" s="32" t="s">
        <v>141</v>
      </c>
      <c r="IM11" s="32"/>
      <c r="IN11" s="32"/>
      <c r="IO11" s="32" t="s">
        <v>142</v>
      </c>
      <c r="IP11" s="32"/>
      <c r="IQ11" s="32"/>
      <c r="IR11" s="32" t="s">
        <v>143</v>
      </c>
      <c r="IS11" s="32"/>
      <c r="IT11" s="32"/>
    </row>
    <row r="12" spans="1:692" ht="93" customHeight="1">
      <c r="A12" s="39"/>
      <c r="B12" s="39"/>
      <c r="C12" s="30" t="s">
        <v>413</v>
      </c>
      <c r="D12" s="30"/>
      <c r="E12" s="30"/>
      <c r="F12" s="30" t="s">
        <v>414</v>
      </c>
      <c r="G12" s="30"/>
      <c r="H12" s="30"/>
      <c r="I12" s="30" t="s">
        <v>415</v>
      </c>
      <c r="J12" s="30"/>
      <c r="K12" s="30"/>
      <c r="L12" s="30" t="s">
        <v>416</v>
      </c>
      <c r="M12" s="30"/>
      <c r="N12" s="30"/>
      <c r="O12" s="30" t="s">
        <v>417</v>
      </c>
      <c r="P12" s="30"/>
      <c r="Q12" s="30"/>
      <c r="R12" s="30" t="s">
        <v>418</v>
      </c>
      <c r="S12" s="30"/>
      <c r="T12" s="30"/>
      <c r="U12" s="30" t="s">
        <v>419</v>
      </c>
      <c r="V12" s="30"/>
      <c r="W12" s="30"/>
      <c r="X12" s="30" t="s">
        <v>420</v>
      </c>
      <c r="Y12" s="30"/>
      <c r="Z12" s="30"/>
      <c r="AA12" s="30" t="s">
        <v>421</v>
      </c>
      <c r="AB12" s="30"/>
      <c r="AC12" s="30"/>
      <c r="AD12" s="30" t="s">
        <v>422</v>
      </c>
      <c r="AE12" s="30"/>
      <c r="AF12" s="30"/>
      <c r="AG12" s="30" t="s">
        <v>423</v>
      </c>
      <c r="AH12" s="30"/>
      <c r="AI12" s="30"/>
      <c r="AJ12" s="30" t="s">
        <v>424</v>
      </c>
      <c r="AK12" s="30"/>
      <c r="AL12" s="30"/>
      <c r="AM12" s="30" t="s">
        <v>425</v>
      </c>
      <c r="AN12" s="30"/>
      <c r="AO12" s="30"/>
      <c r="AP12" s="30" t="s">
        <v>426</v>
      </c>
      <c r="AQ12" s="30"/>
      <c r="AR12" s="30"/>
      <c r="AS12" s="30" t="s">
        <v>427</v>
      </c>
      <c r="AT12" s="30"/>
      <c r="AU12" s="30"/>
      <c r="AV12" s="30" t="s">
        <v>428</v>
      </c>
      <c r="AW12" s="30"/>
      <c r="AX12" s="30"/>
      <c r="AY12" s="30" t="s">
        <v>429</v>
      </c>
      <c r="AZ12" s="30"/>
      <c r="BA12" s="30"/>
      <c r="BB12" s="30" t="s">
        <v>430</v>
      </c>
      <c r="BC12" s="30"/>
      <c r="BD12" s="30"/>
      <c r="BE12" s="30" t="s">
        <v>431</v>
      </c>
      <c r="BF12" s="30"/>
      <c r="BG12" s="30"/>
      <c r="BH12" s="30" t="s">
        <v>432</v>
      </c>
      <c r="BI12" s="30"/>
      <c r="BJ12" s="30"/>
      <c r="BK12" s="30" t="s">
        <v>433</v>
      </c>
      <c r="BL12" s="30"/>
      <c r="BM12" s="30"/>
      <c r="BN12" s="30" t="s">
        <v>434</v>
      </c>
      <c r="BO12" s="30"/>
      <c r="BP12" s="30"/>
      <c r="BQ12" s="30" t="s">
        <v>435</v>
      </c>
      <c r="BR12" s="30"/>
      <c r="BS12" s="30"/>
      <c r="BT12" s="30" t="s">
        <v>436</v>
      </c>
      <c r="BU12" s="30"/>
      <c r="BV12" s="30"/>
      <c r="BW12" s="30" t="s">
        <v>437</v>
      </c>
      <c r="BX12" s="30"/>
      <c r="BY12" s="30"/>
      <c r="BZ12" s="30" t="s">
        <v>287</v>
      </c>
      <c r="CA12" s="30"/>
      <c r="CB12" s="30"/>
      <c r="CC12" s="30" t="s">
        <v>438</v>
      </c>
      <c r="CD12" s="30"/>
      <c r="CE12" s="30"/>
      <c r="CF12" s="30" t="s">
        <v>439</v>
      </c>
      <c r="CG12" s="30"/>
      <c r="CH12" s="30"/>
      <c r="CI12" s="30" t="s">
        <v>440</v>
      </c>
      <c r="CJ12" s="30"/>
      <c r="CK12" s="30"/>
      <c r="CL12" s="30" t="s">
        <v>441</v>
      </c>
      <c r="CM12" s="30"/>
      <c r="CN12" s="30"/>
      <c r="CO12" s="30" t="s">
        <v>442</v>
      </c>
      <c r="CP12" s="30"/>
      <c r="CQ12" s="30"/>
      <c r="CR12" s="30" t="s">
        <v>443</v>
      </c>
      <c r="CS12" s="30"/>
      <c r="CT12" s="30"/>
      <c r="CU12" s="30" t="s">
        <v>444</v>
      </c>
      <c r="CV12" s="30"/>
      <c r="CW12" s="30"/>
      <c r="CX12" s="30" t="s">
        <v>445</v>
      </c>
      <c r="CY12" s="30"/>
      <c r="CZ12" s="30"/>
      <c r="DA12" s="30" t="s">
        <v>446</v>
      </c>
      <c r="DB12" s="30"/>
      <c r="DC12" s="30"/>
      <c r="DD12" s="30" t="s">
        <v>447</v>
      </c>
      <c r="DE12" s="30"/>
      <c r="DF12" s="30"/>
      <c r="DG12" s="30" t="s">
        <v>448</v>
      </c>
      <c r="DH12" s="30"/>
      <c r="DI12" s="30"/>
      <c r="DJ12" s="42" t="s">
        <v>449</v>
      </c>
      <c r="DK12" s="42"/>
      <c r="DL12" s="42"/>
      <c r="DM12" s="42" t="s">
        <v>450</v>
      </c>
      <c r="DN12" s="42"/>
      <c r="DO12" s="42"/>
      <c r="DP12" s="42" t="s">
        <v>451</v>
      </c>
      <c r="DQ12" s="42"/>
      <c r="DR12" s="42"/>
      <c r="DS12" s="42" t="s">
        <v>452</v>
      </c>
      <c r="DT12" s="42"/>
      <c r="DU12" s="42"/>
      <c r="DV12" s="42" t="s">
        <v>184</v>
      </c>
      <c r="DW12" s="42"/>
      <c r="DX12" s="42"/>
      <c r="DY12" s="30" t="s">
        <v>200</v>
      </c>
      <c r="DZ12" s="30"/>
      <c r="EA12" s="30"/>
      <c r="EB12" s="30" t="s">
        <v>201</v>
      </c>
      <c r="EC12" s="30"/>
      <c r="ED12" s="30"/>
      <c r="EE12" s="30" t="s">
        <v>319</v>
      </c>
      <c r="EF12" s="30"/>
      <c r="EG12" s="30"/>
      <c r="EH12" s="30" t="s">
        <v>202</v>
      </c>
      <c r="EI12" s="30"/>
      <c r="EJ12" s="30"/>
      <c r="EK12" s="30" t="s">
        <v>410</v>
      </c>
      <c r="EL12" s="30"/>
      <c r="EM12" s="30"/>
      <c r="EN12" s="30" t="s">
        <v>205</v>
      </c>
      <c r="EO12" s="30"/>
      <c r="EP12" s="30"/>
      <c r="EQ12" s="30" t="s">
        <v>328</v>
      </c>
      <c r="ER12" s="30"/>
      <c r="ES12" s="30"/>
      <c r="ET12" s="30" t="s">
        <v>210</v>
      </c>
      <c r="EU12" s="30"/>
      <c r="EV12" s="30"/>
      <c r="EW12" s="30" t="s">
        <v>331</v>
      </c>
      <c r="EX12" s="30"/>
      <c r="EY12" s="30"/>
      <c r="EZ12" s="30" t="s">
        <v>333</v>
      </c>
      <c r="FA12" s="30"/>
      <c r="FB12" s="30"/>
      <c r="FC12" s="30" t="s">
        <v>335</v>
      </c>
      <c r="FD12" s="30"/>
      <c r="FE12" s="30"/>
      <c r="FF12" s="30" t="s">
        <v>411</v>
      </c>
      <c r="FG12" s="30"/>
      <c r="FH12" s="30"/>
      <c r="FI12" s="30" t="s">
        <v>338</v>
      </c>
      <c r="FJ12" s="30"/>
      <c r="FK12" s="30"/>
      <c r="FL12" s="30" t="s">
        <v>214</v>
      </c>
      <c r="FM12" s="30"/>
      <c r="FN12" s="30"/>
      <c r="FO12" s="30" t="s">
        <v>342</v>
      </c>
      <c r="FP12" s="30"/>
      <c r="FQ12" s="30"/>
      <c r="FR12" s="30" t="s">
        <v>345</v>
      </c>
      <c r="FS12" s="30"/>
      <c r="FT12" s="30"/>
      <c r="FU12" s="30" t="s">
        <v>349</v>
      </c>
      <c r="FV12" s="30"/>
      <c r="FW12" s="30"/>
      <c r="FX12" s="30" t="s">
        <v>351</v>
      </c>
      <c r="FY12" s="30"/>
      <c r="FZ12" s="30"/>
      <c r="GA12" s="42" t="s">
        <v>354</v>
      </c>
      <c r="GB12" s="42"/>
      <c r="GC12" s="42"/>
      <c r="GD12" s="30" t="s">
        <v>219</v>
      </c>
      <c r="GE12" s="30"/>
      <c r="GF12" s="30"/>
      <c r="GG12" s="42" t="s">
        <v>361</v>
      </c>
      <c r="GH12" s="42"/>
      <c r="GI12" s="42"/>
      <c r="GJ12" s="42" t="s">
        <v>362</v>
      </c>
      <c r="GK12" s="42"/>
      <c r="GL12" s="42"/>
      <c r="GM12" s="42" t="s">
        <v>364</v>
      </c>
      <c r="GN12" s="42"/>
      <c r="GO12" s="42"/>
      <c r="GP12" s="42" t="s">
        <v>365</v>
      </c>
      <c r="GQ12" s="42"/>
      <c r="GR12" s="42"/>
      <c r="GS12" s="42" t="s">
        <v>226</v>
      </c>
      <c r="GT12" s="42"/>
      <c r="GU12" s="42"/>
      <c r="GV12" s="42" t="s">
        <v>228</v>
      </c>
      <c r="GW12" s="42"/>
      <c r="GX12" s="42"/>
      <c r="GY12" s="42" t="s">
        <v>229</v>
      </c>
      <c r="GZ12" s="42"/>
      <c r="HA12" s="42"/>
      <c r="HB12" s="30" t="s">
        <v>372</v>
      </c>
      <c r="HC12" s="30"/>
      <c r="HD12" s="30"/>
      <c r="HE12" s="30" t="s">
        <v>374</v>
      </c>
      <c r="HF12" s="30"/>
      <c r="HG12" s="30"/>
      <c r="HH12" s="30" t="s">
        <v>235</v>
      </c>
      <c r="HI12" s="30"/>
      <c r="HJ12" s="30"/>
      <c r="HK12" s="30" t="s">
        <v>375</v>
      </c>
      <c r="HL12" s="30"/>
      <c r="HM12" s="30"/>
      <c r="HN12" s="30" t="s">
        <v>378</v>
      </c>
      <c r="HO12" s="30"/>
      <c r="HP12" s="30"/>
      <c r="HQ12" s="30" t="s">
        <v>238</v>
      </c>
      <c r="HR12" s="30"/>
      <c r="HS12" s="30"/>
      <c r="HT12" s="30" t="s">
        <v>236</v>
      </c>
      <c r="HU12" s="30"/>
      <c r="HV12" s="30"/>
      <c r="HW12" s="30" t="s">
        <v>67</v>
      </c>
      <c r="HX12" s="30"/>
      <c r="HY12" s="30"/>
      <c r="HZ12" s="30" t="s">
        <v>387</v>
      </c>
      <c r="IA12" s="30"/>
      <c r="IB12" s="30"/>
      <c r="IC12" s="30" t="s">
        <v>391</v>
      </c>
      <c r="ID12" s="30"/>
      <c r="IE12" s="30"/>
      <c r="IF12" s="30" t="s">
        <v>241</v>
      </c>
      <c r="IG12" s="30"/>
      <c r="IH12" s="30"/>
      <c r="II12" s="30" t="s">
        <v>396</v>
      </c>
      <c r="IJ12" s="30"/>
      <c r="IK12" s="30"/>
      <c r="IL12" s="30" t="s">
        <v>397</v>
      </c>
      <c r="IM12" s="30"/>
      <c r="IN12" s="30"/>
      <c r="IO12" s="30" t="s">
        <v>401</v>
      </c>
      <c r="IP12" s="30"/>
      <c r="IQ12" s="30"/>
      <c r="IR12" s="30" t="s">
        <v>405</v>
      </c>
      <c r="IS12" s="30"/>
      <c r="IT12" s="30"/>
    </row>
    <row r="13" spans="1:692" ht="122.25" customHeight="1">
      <c r="A13" s="39"/>
      <c r="B13" s="39"/>
      <c r="C13" s="15" t="s">
        <v>15</v>
      </c>
      <c r="D13" s="15" t="s">
        <v>255</v>
      </c>
      <c r="E13" s="15" t="s">
        <v>256</v>
      </c>
      <c r="F13" s="15" t="s">
        <v>257</v>
      </c>
      <c r="G13" s="15" t="s">
        <v>258</v>
      </c>
      <c r="H13" s="15" t="s">
        <v>254</v>
      </c>
      <c r="I13" s="15" t="s">
        <v>259</v>
      </c>
      <c r="J13" s="15" t="s">
        <v>260</v>
      </c>
      <c r="K13" s="15" t="s">
        <v>155</v>
      </c>
      <c r="L13" s="15" t="s">
        <v>44</v>
      </c>
      <c r="M13" s="15" t="s">
        <v>156</v>
      </c>
      <c r="N13" s="15" t="s">
        <v>157</v>
      </c>
      <c r="O13" s="15" t="s">
        <v>68</v>
      </c>
      <c r="P13" s="15" t="s">
        <v>261</v>
      </c>
      <c r="Q13" s="15" t="s">
        <v>69</v>
      </c>
      <c r="R13" s="15" t="s">
        <v>158</v>
      </c>
      <c r="S13" s="15" t="s">
        <v>262</v>
      </c>
      <c r="T13" s="15" t="s">
        <v>159</v>
      </c>
      <c r="U13" s="15" t="s">
        <v>263</v>
      </c>
      <c r="V13" s="15" t="s">
        <v>264</v>
      </c>
      <c r="W13" s="15" t="s">
        <v>265</v>
      </c>
      <c r="X13" s="15" t="s">
        <v>160</v>
      </c>
      <c r="Y13" s="15" t="s">
        <v>161</v>
      </c>
      <c r="Z13" s="15" t="s">
        <v>266</v>
      </c>
      <c r="AA13" s="15" t="s">
        <v>36</v>
      </c>
      <c r="AB13" s="15" t="s">
        <v>38</v>
      </c>
      <c r="AC13" s="15" t="s">
        <v>40</v>
      </c>
      <c r="AD13" s="15" t="s">
        <v>54</v>
      </c>
      <c r="AE13" s="15" t="s">
        <v>55</v>
      </c>
      <c r="AF13" s="15" t="s">
        <v>267</v>
      </c>
      <c r="AG13" s="15" t="s">
        <v>268</v>
      </c>
      <c r="AH13" s="15" t="s">
        <v>269</v>
      </c>
      <c r="AI13" s="15" t="s">
        <v>270</v>
      </c>
      <c r="AJ13" s="15" t="s">
        <v>271</v>
      </c>
      <c r="AK13" s="15" t="s">
        <v>58</v>
      </c>
      <c r="AL13" s="15" t="s">
        <v>272</v>
      </c>
      <c r="AM13" s="15" t="s">
        <v>163</v>
      </c>
      <c r="AN13" s="15" t="s">
        <v>164</v>
      </c>
      <c r="AO13" s="15" t="s">
        <v>273</v>
      </c>
      <c r="AP13" s="15" t="s">
        <v>165</v>
      </c>
      <c r="AQ13" s="15" t="s">
        <v>274</v>
      </c>
      <c r="AR13" s="15" t="s">
        <v>166</v>
      </c>
      <c r="AS13" s="15" t="s">
        <v>22</v>
      </c>
      <c r="AT13" s="15" t="s">
        <v>47</v>
      </c>
      <c r="AU13" s="15" t="s">
        <v>275</v>
      </c>
      <c r="AV13" s="15" t="s">
        <v>167</v>
      </c>
      <c r="AW13" s="15" t="s">
        <v>168</v>
      </c>
      <c r="AX13" s="15" t="s">
        <v>276</v>
      </c>
      <c r="AY13" s="15" t="s">
        <v>41</v>
      </c>
      <c r="AZ13" s="15" t="s">
        <v>59</v>
      </c>
      <c r="BA13" s="15" t="s">
        <v>169</v>
      </c>
      <c r="BB13" s="15" t="s">
        <v>170</v>
      </c>
      <c r="BC13" s="15" t="s">
        <v>171</v>
      </c>
      <c r="BD13" s="15" t="s">
        <v>172</v>
      </c>
      <c r="BE13" s="15" t="s">
        <v>173</v>
      </c>
      <c r="BF13" s="15" t="s">
        <v>174</v>
      </c>
      <c r="BG13" s="15" t="s">
        <v>277</v>
      </c>
      <c r="BH13" s="15" t="s">
        <v>278</v>
      </c>
      <c r="BI13" s="15" t="s">
        <v>175</v>
      </c>
      <c r="BJ13" s="15" t="s">
        <v>279</v>
      </c>
      <c r="BK13" s="15" t="s">
        <v>176</v>
      </c>
      <c r="BL13" s="15" t="s">
        <v>177</v>
      </c>
      <c r="BM13" s="15" t="s">
        <v>280</v>
      </c>
      <c r="BN13" s="15" t="s">
        <v>281</v>
      </c>
      <c r="BO13" s="15" t="s">
        <v>282</v>
      </c>
      <c r="BP13" s="15" t="s">
        <v>162</v>
      </c>
      <c r="BQ13" s="15" t="s">
        <v>283</v>
      </c>
      <c r="BR13" s="15" t="s">
        <v>284</v>
      </c>
      <c r="BS13" s="15" t="s">
        <v>285</v>
      </c>
      <c r="BT13" s="15" t="s">
        <v>178</v>
      </c>
      <c r="BU13" s="15" t="s">
        <v>179</v>
      </c>
      <c r="BV13" s="15" t="s">
        <v>286</v>
      </c>
      <c r="BW13" s="15" t="s">
        <v>180</v>
      </c>
      <c r="BX13" s="15" t="s">
        <v>181</v>
      </c>
      <c r="BY13" s="15" t="s">
        <v>182</v>
      </c>
      <c r="BZ13" s="15" t="s">
        <v>287</v>
      </c>
      <c r="CA13" s="15" t="s">
        <v>288</v>
      </c>
      <c r="CB13" s="15" t="s">
        <v>289</v>
      </c>
      <c r="CC13" s="15" t="s">
        <v>290</v>
      </c>
      <c r="CD13" s="15" t="s">
        <v>185</v>
      </c>
      <c r="CE13" s="15" t="s">
        <v>186</v>
      </c>
      <c r="CF13" s="15" t="s">
        <v>291</v>
      </c>
      <c r="CG13" s="15" t="s">
        <v>292</v>
      </c>
      <c r="CH13" s="15" t="s">
        <v>183</v>
      </c>
      <c r="CI13" s="15" t="s">
        <v>293</v>
      </c>
      <c r="CJ13" s="15" t="s">
        <v>294</v>
      </c>
      <c r="CK13" s="15" t="s">
        <v>187</v>
      </c>
      <c r="CL13" s="15" t="s">
        <v>51</v>
      </c>
      <c r="CM13" s="15" t="s">
        <v>60</v>
      </c>
      <c r="CN13" s="15" t="s">
        <v>52</v>
      </c>
      <c r="CO13" s="15" t="s">
        <v>188</v>
      </c>
      <c r="CP13" s="15" t="s">
        <v>295</v>
      </c>
      <c r="CQ13" s="15" t="s">
        <v>189</v>
      </c>
      <c r="CR13" s="15" t="s">
        <v>190</v>
      </c>
      <c r="CS13" s="15" t="s">
        <v>296</v>
      </c>
      <c r="CT13" s="15" t="s">
        <v>191</v>
      </c>
      <c r="CU13" s="15" t="s">
        <v>62</v>
      </c>
      <c r="CV13" s="15" t="s">
        <v>63</v>
      </c>
      <c r="CW13" s="15" t="s">
        <v>64</v>
      </c>
      <c r="CX13" s="15" t="s">
        <v>297</v>
      </c>
      <c r="CY13" s="15" t="s">
        <v>298</v>
      </c>
      <c r="CZ13" s="15" t="s">
        <v>65</v>
      </c>
      <c r="DA13" s="15" t="s">
        <v>56</v>
      </c>
      <c r="DB13" s="15" t="s">
        <v>57</v>
      </c>
      <c r="DC13" s="15" t="s">
        <v>192</v>
      </c>
      <c r="DD13" s="15" t="s">
        <v>195</v>
      </c>
      <c r="DE13" s="15" t="s">
        <v>196</v>
      </c>
      <c r="DF13" s="15" t="s">
        <v>299</v>
      </c>
      <c r="DG13" s="15" t="s">
        <v>300</v>
      </c>
      <c r="DH13" s="15" t="s">
        <v>301</v>
      </c>
      <c r="DI13" s="15" t="s">
        <v>302</v>
      </c>
      <c r="DJ13" s="16" t="s">
        <v>53</v>
      </c>
      <c r="DK13" s="15" t="s">
        <v>303</v>
      </c>
      <c r="DL13" s="16" t="s">
        <v>304</v>
      </c>
      <c r="DM13" s="16" t="s">
        <v>197</v>
      </c>
      <c r="DN13" s="15" t="s">
        <v>305</v>
      </c>
      <c r="DO13" s="16" t="s">
        <v>198</v>
      </c>
      <c r="DP13" s="16" t="s">
        <v>199</v>
      </c>
      <c r="DQ13" s="15" t="s">
        <v>409</v>
      </c>
      <c r="DR13" s="16" t="s">
        <v>306</v>
      </c>
      <c r="DS13" s="16" t="s">
        <v>307</v>
      </c>
      <c r="DT13" s="15" t="s">
        <v>308</v>
      </c>
      <c r="DU13" s="16" t="s">
        <v>309</v>
      </c>
      <c r="DV13" s="16" t="s">
        <v>310</v>
      </c>
      <c r="DW13" s="15" t="s">
        <v>311</v>
      </c>
      <c r="DX13" s="16" t="s">
        <v>312</v>
      </c>
      <c r="DY13" s="15" t="s">
        <v>313</v>
      </c>
      <c r="DZ13" s="15" t="s">
        <v>314</v>
      </c>
      <c r="EA13" s="15" t="s">
        <v>315</v>
      </c>
      <c r="EB13" s="15" t="s">
        <v>316</v>
      </c>
      <c r="EC13" s="15" t="s">
        <v>317</v>
      </c>
      <c r="ED13" s="15" t="s">
        <v>318</v>
      </c>
      <c r="EE13" s="15" t="s">
        <v>320</v>
      </c>
      <c r="EF13" s="15" t="s">
        <v>321</v>
      </c>
      <c r="EG13" s="15" t="s">
        <v>322</v>
      </c>
      <c r="EH13" s="15" t="s">
        <v>203</v>
      </c>
      <c r="EI13" s="15" t="s">
        <v>204</v>
      </c>
      <c r="EJ13" s="15" t="s">
        <v>323</v>
      </c>
      <c r="EK13" s="15" t="s">
        <v>324</v>
      </c>
      <c r="EL13" s="15" t="s">
        <v>325</v>
      </c>
      <c r="EM13" s="15" t="s">
        <v>326</v>
      </c>
      <c r="EN13" s="15" t="s">
        <v>206</v>
      </c>
      <c r="EO13" s="15" t="s">
        <v>207</v>
      </c>
      <c r="EP13" s="15" t="s">
        <v>327</v>
      </c>
      <c r="EQ13" s="15" t="s">
        <v>208</v>
      </c>
      <c r="ER13" s="15" t="s">
        <v>209</v>
      </c>
      <c r="ES13" s="15" t="s">
        <v>329</v>
      </c>
      <c r="ET13" s="15" t="s">
        <v>211</v>
      </c>
      <c r="EU13" s="15" t="s">
        <v>212</v>
      </c>
      <c r="EV13" s="15" t="s">
        <v>330</v>
      </c>
      <c r="EW13" s="15" t="s">
        <v>211</v>
      </c>
      <c r="EX13" s="15" t="s">
        <v>212</v>
      </c>
      <c r="EY13" s="15" t="s">
        <v>332</v>
      </c>
      <c r="EZ13" s="15" t="s">
        <v>36</v>
      </c>
      <c r="FA13" s="15" t="s">
        <v>334</v>
      </c>
      <c r="FB13" s="15" t="s">
        <v>39</v>
      </c>
      <c r="FC13" s="15" t="s">
        <v>193</v>
      </c>
      <c r="FD13" s="15" t="s">
        <v>194</v>
      </c>
      <c r="FE13" s="15" t="s">
        <v>225</v>
      </c>
      <c r="FF13" s="15" t="s">
        <v>213</v>
      </c>
      <c r="FG13" s="15" t="s">
        <v>336</v>
      </c>
      <c r="FH13" s="15" t="s">
        <v>337</v>
      </c>
      <c r="FI13" s="15" t="s">
        <v>13</v>
      </c>
      <c r="FJ13" s="15" t="s">
        <v>14</v>
      </c>
      <c r="FK13" s="15" t="s">
        <v>29</v>
      </c>
      <c r="FL13" s="15" t="s">
        <v>339</v>
      </c>
      <c r="FM13" s="15" t="s">
        <v>340</v>
      </c>
      <c r="FN13" s="15" t="s">
        <v>341</v>
      </c>
      <c r="FO13" s="15" t="s">
        <v>343</v>
      </c>
      <c r="FP13" s="15" t="s">
        <v>344</v>
      </c>
      <c r="FQ13" s="15" t="s">
        <v>346</v>
      </c>
      <c r="FR13" s="15" t="s">
        <v>215</v>
      </c>
      <c r="FS13" s="15" t="s">
        <v>347</v>
      </c>
      <c r="FT13" s="15" t="s">
        <v>348</v>
      </c>
      <c r="FU13" s="15" t="s">
        <v>216</v>
      </c>
      <c r="FV13" s="15" t="s">
        <v>217</v>
      </c>
      <c r="FW13" s="15" t="s">
        <v>350</v>
      </c>
      <c r="FX13" s="15" t="s">
        <v>352</v>
      </c>
      <c r="FY13" s="15" t="s">
        <v>218</v>
      </c>
      <c r="FZ13" s="15" t="s">
        <v>353</v>
      </c>
      <c r="GA13" s="16" t="s">
        <v>355</v>
      </c>
      <c r="GB13" s="15" t="s">
        <v>356</v>
      </c>
      <c r="GC13" s="16" t="s">
        <v>357</v>
      </c>
      <c r="GD13" s="15" t="s">
        <v>358</v>
      </c>
      <c r="GE13" s="15" t="s">
        <v>359</v>
      </c>
      <c r="GF13" s="15" t="s">
        <v>360</v>
      </c>
      <c r="GG13" s="16" t="s">
        <v>31</v>
      </c>
      <c r="GH13" s="15" t="s">
        <v>220</v>
      </c>
      <c r="GI13" s="16" t="s">
        <v>221</v>
      </c>
      <c r="GJ13" s="16" t="s">
        <v>363</v>
      </c>
      <c r="GK13" s="15" t="s">
        <v>61</v>
      </c>
      <c r="GL13" s="16" t="s">
        <v>222</v>
      </c>
      <c r="GM13" s="16" t="s">
        <v>43</v>
      </c>
      <c r="GN13" s="15" t="s">
        <v>45</v>
      </c>
      <c r="GO13" s="16" t="s">
        <v>225</v>
      </c>
      <c r="GP13" s="16" t="s">
        <v>223</v>
      </c>
      <c r="GQ13" s="15" t="s">
        <v>224</v>
      </c>
      <c r="GR13" s="16" t="s">
        <v>366</v>
      </c>
      <c r="GS13" s="16" t="s">
        <v>367</v>
      </c>
      <c r="GT13" s="15" t="s">
        <v>227</v>
      </c>
      <c r="GU13" s="16" t="s">
        <v>368</v>
      </c>
      <c r="GV13" s="16" t="s">
        <v>369</v>
      </c>
      <c r="GW13" s="15" t="s">
        <v>370</v>
      </c>
      <c r="GX13" s="16" t="s">
        <v>371</v>
      </c>
      <c r="GY13" s="16" t="s">
        <v>230</v>
      </c>
      <c r="GZ13" s="15" t="s">
        <v>231</v>
      </c>
      <c r="HA13" s="16" t="s">
        <v>232</v>
      </c>
      <c r="HB13" s="15" t="s">
        <v>66</v>
      </c>
      <c r="HC13" s="15" t="s">
        <v>373</v>
      </c>
      <c r="HD13" s="15" t="s">
        <v>233</v>
      </c>
      <c r="HE13" s="15" t="s">
        <v>22</v>
      </c>
      <c r="HF13" s="15" t="s">
        <v>47</v>
      </c>
      <c r="HG13" s="15" t="s">
        <v>46</v>
      </c>
      <c r="HH13" s="15" t="s">
        <v>16</v>
      </c>
      <c r="HI13" s="15" t="s">
        <v>17</v>
      </c>
      <c r="HJ13" s="15" t="s">
        <v>23</v>
      </c>
      <c r="HK13" s="15" t="s">
        <v>376</v>
      </c>
      <c r="HL13" s="15" t="s">
        <v>234</v>
      </c>
      <c r="HM13" s="15" t="s">
        <v>377</v>
      </c>
      <c r="HN13" s="15" t="s">
        <v>379</v>
      </c>
      <c r="HO13" s="15" t="s">
        <v>380</v>
      </c>
      <c r="HP13" s="15" t="s">
        <v>381</v>
      </c>
      <c r="HQ13" s="15" t="s">
        <v>239</v>
      </c>
      <c r="HR13" s="15" t="s">
        <v>240</v>
      </c>
      <c r="HS13" s="15" t="s">
        <v>382</v>
      </c>
      <c r="HT13" s="15" t="s">
        <v>412</v>
      </c>
      <c r="HU13" s="15" t="s">
        <v>237</v>
      </c>
      <c r="HV13" s="15" t="s">
        <v>383</v>
      </c>
      <c r="HW13" s="15" t="s">
        <v>384</v>
      </c>
      <c r="HX13" s="15" t="s">
        <v>385</v>
      </c>
      <c r="HY13" s="15" t="s">
        <v>386</v>
      </c>
      <c r="HZ13" s="15" t="s">
        <v>388</v>
      </c>
      <c r="IA13" s="15" t="s">
        <v>389</v>
      </c>
      <c r="IB13" s="15" t="s">
        <v>390</v>
      </c>
      <c r="IC13" s="15" t="s">
        <v>392</v>
      </c>
      <c r="ID13" s="15" t="s">
        <v>393</v>
      </c>
      <c r="IE13" s="15" t="s">
        <v>394</v>
      </c>
      <c r="IF13" s="15" t="s">
        <v>242</v>
      </c>
      <c r="IG13" s="15" t="s">
        <v>243</v>
      </c>
      <c r="IH13" s="15" t="s">
        <v>395</v>
      </c>
      <c r="II13" s="15" t="s">
        <v>30</v>
      </c>
      <c r="IJ13" s="15" t="s">
        <v>42</v>
      </c>
      <c r="IK13" s="15" t="s">
        <v>37</v>
      </c>
      <c r="IL13" s="15" t="s">
        <v>398</v>
      </c>
      <c r="IM13" s="15" t="s">
        <v>399</v>
      </c>
      <c r="IN13" s="15" t="s">
        <v>400</v>
      </c>
      <c r="IO13" s="15" t="s">
        <v>402</v>
      </c>
      <c r="IP13" s="15" t="s">
        <v>403</v>
      </c>
      <c r="IQ13" s="15" t="s">
        <v>404</v>
      </c>
      <c r="IR13" s="15" t="s">
        <v>406</v>
      </c>
      <c r="IS13" s="15" t="s">
        <v>407</v>
      </c>
      <c r="IT13" s="15" t="s">
        <v>408</v>
      </c>
    </row>
    <row r="14" spans="1:692" ht="15.75">
      <c r="A14" s="21">
        <v>1</v>
      </c>
      <c r="B14" s="22" t="s">
        <v>453</v>
      </c>
      <c r="C14" s="27"/>
      <c r="D14" s="27">
        <v>1</v>
      </c>
      <c r="E14" s="27"/>
      <c r="F14" s="3"/>
      <c r="G14" s="26"/>
      <c r="H14" s="26">
        <v>1</v>
      </c>
      <c r="I14" s="26"/>
      <c r="J14" s="26"/>
      <c r="K14" s="26">
        <v>1</v>
      </c>
      <c r="L14" s="26"/>
      <c r="M14" s="26"/>
      <c r="N14" s="26">
        <v>1</v>
      </c>
      <c r="O14" s="26"/>
      <c r="P14" s="26"/>
      <c r="Q14" s="26">
        <v>1</v>
      </c>
      <c r="R14" s="26"/>
      <c r="S14" s="26"/>
      <c r="T14" s="26">
        <v>1</v>
      </c>
      <c r="U14" s="26"/>
      <c r="V14" s="26"/>
      <c r="W14" s="26">
        <v>1</v>
      </c>
      <c r="X14" s="26"/>
      <c r="Y14" s="26"/>
      <c r="Z14" s="26">
        <v>1</v>
      </c>
      <c r="AA14" s="26"/>
      <c r="AB14" s="26"/>
      <c r="AC14" s="3">
        <v>1</v>
      </c>
      <c r="AD14" s="3"/>
      <c r="AE14" s="3"/>
      <c r="AF14" s="26">
        <v>1</v>
      </c>
      <c r="AG14" s="26"/>
      <c r="AH14" s="26"/>
      <c r="AI14" s="26">
        <v>1</v>
      </c>
      <c r="AJ14" s="26"/>
      <c r="AK14" s="26"/>
      <c r="AL14" s="26">
        <v>1</v>
      </c>
      <c r="AM14" s="26"/>
      <c r="AN14" s="26"/>
      <c r="AO14" s="26">
        <v>1</v>
      </c>
      <c r="AP14" s="3">
        <v>1</v>
      </c>
      <c r="AQ14" s="3"/>
      <c r="AR14" s="3"/>
      <c r="AS14" s="3">
        <v>1</v>
      </c>
      <c r="AT14" s="3"/>
      <c r="AU14" s="3"/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28">
        <v>1</v>
      </c>
      <c r="DE14" s="3"/>
      <c r="DF14" s="3"/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3"/>
      <c r="GT14" s="3"/>
      <c r="GU14" s="3">
        <v>1</v>
      </c>
      <c r="GV14" s="3"/>
      <c r="GW14" s="3"/>
      <c r="GX14" s="3">
        <v>1</v>
      </c>
      <c r="GY14" s="3"/>
      <c r="GZ14" s="3"/>
      <c r="HA14" s="3">
        <v>1</v>
      </c>
      <c r="HB14" s="3"/>
      <c r="HC14" s="3"/>
      <c r="HD14" s="3">
        <v>1</v>
      </c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/>
      <c r="HS14" s="3">
        <v>1</v>
      </c>
      <c r="HT14" s="3"/>
      <c r="HU14" s="3"/>
      <c r="HV14" s="3">
        <v>1</v>
      </c>
      <c r="HW14" s="3"/>
      <c r="HX14" s="3"/>
      <c r="HY14" s="3">
        <v>1</v>
      </c>
      <c r="HZ14" s="3"/>
      <c r="IA14" s="3"/>
      <c r="IB14" s="3">
        <v>1</v>
      </c>
      <c r="IC14" s="3"/>
      <c r="ID14" s="3"/>
      <c r="IE14" s="3">
        <v>1</v>
      </c>
      <c r="IF14" s="3"/>
      <c r="IG14" s="3"/>
      <c r="IH14" s="3">
        <v>1</v>
      </c>
      <c r="II14" s="3"/>
      <c r="IJ14" s="3"/>
      <c r="IK14" s="3">
        <v>1</v>
      </c>
      <c r="IL14" s="3"/>
      <c r="IM14" s="3"/>
      <c r="IN14" s="3">
        <v>1</v>
      </c>
      <c r="IO14" s="3"/>
      <c r="IP14" s="3"/>
      <c r="IQ14" s="3">
        <v>1</v>
      </c>
      <c r="IR14" s="3"/>
      <c r="IS14" s="3"/>
      <c r="IT14" s="3">
        <v>1</v>
      </c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</row>
    <row r="15" spans="1:692" ht="15.75">
      <c r="A15" s="21">
        <v>2</v>
      </c>
      <c r="B15" s="26" t="s">
        <v>454</v>
      </c>
      <c r="C15" s="27"/>
      <c r="D15" s="27"/>
      <c r="E15" s="27">
        <v>1</v>
      </c>
      <c r="F15" s="3"/>
      <c r="G15" s="26"/>
      <c r="H15" s="26">
        <v>1</v>
      </c>
      <c r="I15" s="26"/>
      <c r="J15" s="26"/>
      <c r="K15" s="26">
        <v>1</v>
      </c>
      <c r="L15" s="26"/>
      <c r="M15" s="26"/>
      <c r="N15" s="26">
        <v>1</v>
      </c>
      <c r="O15" s="26"/>
      <c r="P15" s="26">
        <v>1</v>
      </c>
      <c r="Q15" s="26"/>
      <c r="R15" s="26"/>
      <c r="S15" s="26"/>
      <c r="T15" s="26">
        <v>1</v>
      </c>
      <c r="U15" s="26"/>
      <c r="V15" s="26">
        <v>1</v>
      </c>
      <c r="W15" s="26"/>
      <c r="X15" s="26"/>
      <c r="Y15" s="26"/>
      <c r="Z15" s="26">
        <v>1</v>
      </c>
      <c r="AA15" s="26"/>
      <c r="AB15" s="26"/>
      <c r="AC15" s="3">
        <v>1</v>
      </c>
      <c r="AD15" s="3"/>
      <c r="AE15" s="3"/>
      <c r="AF15" s="26">
        <v>1</v>
      </c>
      <c r="AG15" s="26"/>
      <c r="AH15" s="26"/>
      <c r="AI15" s="26">
        <v>1</v>
      </c>
      <c r="AJ15" s="26"/>
      <c r="AK15" s="26"/>
      <c r="AL15" s="26">
        <v>1</v>
      </c>
      <c r="AM15" s="26"/>
      <c r="AN15" s="26"/>
      <c r="AO15" s="26">
        <v>1</v>
      </c>
      <c r="AP15" s="3">
        <v>1</v>
      </c>
      <c r="AQ15" s="3"/>
      <c r="AR15" s="3"/>
      <c r="AS15" s="3">
        <v>1</v>
      </c>
      <c r="AT15" s="3"/>
      <c r="AU15" s="3"/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28">
        <v>1</v>
      </c>
      <c r="DE15" s="3"/>
      <c r="DF15" s="3"/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</row>
    <row r="16" spans="1:692" ht="15.75">
      <c r="A16" s="21">
        <v>3</v>
      </c>
      <c r="B16" s="26" t="s">
        <v>455</v>
      </c>
      <c r="C16" s="23"/>
      <c r="D16" s="23"/>
      <c r="E16" s="23">
        <v>1</v>
      </c>
      <c r="F16" s="3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/>
      <c r="Q16" s="22">
        <v>1</v>
      </c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/>
      <c r="AC16" s="24">
        <v>1</v>
      </c>
      <c r="AD16" s="24"/>
      <c r="AE16" s="24"/>
      <c r="AF16" s="22">
        <v>1</v>
      </c>
      <c r="AG16" s="22"/>
      <c r="AH16" s="22"/>
      <c r="AI16" s="22">
        <v>1</v>
      </c>
      <c r="AJ16" s="22"/>
      <c r="AK16" s="22"/>
      <c r="AL16" s="22">
        <v>1</v>
      </c>
      <c r="AM16" s="22"/>
      <c r="AN16" s="22"/>
      <c r="AO16" s="22">
        <v>1</v>
      </c>
      <c r="AP16" s="24"/>
      <c r="AQ16" s="24">
        <v>1</v>
      </c>
      <c r="AR16" s="24"/>
      <c r="AS16" s="24"/>
      <c r="AT16" s="24">
        <v>1</v>
      </c>
      <c r="AU16" s="24"/>
      <c r="AV16" s="24"/>
      <c r="AW16" s="24">
        <v>1</v>
      </c>
      <c r="AX16" s="24"/>
      <c r="AY16" s="24"/>
      <c r="AZ16" s="24"/>
      <c r="BA16" s="24">
        <v>1</v>
      </c>
      <c r="BB16" s="24"/>
      <c r="BC16" s="24">
        <v>1</v>
      </c>
      <c r="BD16" s="24"/>
      <c r="BE16" s="24"/>
      <c r="BF16" s="24">
        <v>1</v>
      </c>
      <c r="BG16" s="24"/>
      <c r="BH16" s="24"/>
      <c r="BI16" s="24">
        <v>1</v>
      </c>
      <c r="BJ16" s="24"/>
      <c r="BK16" s="24"/>
      <c r="BL16" s="24">
        <v>1</v>
      </c>
      <c r="BM16" s="24"/>
      <c r="BN16" s="24"/>
      <c r="BO16" s="24">
        <v>1</v>
      </c>
      <c r="BP16" s="24"/>
      <c r="BQ16" s="24"/>
      <c r="BR16" s="24">
        <v>1</v>
      </c>
      <c r="BS16" s="24"/>
      <c r="BT16" s="24"/>
      <c r="BU16" s="24">
        <v>1</v>
      </c>
      <c r="BV16" s="24"/>
      <c r="BW16" s="24"/>
      <c r="BX16" s="24">
        <v>1</v>
      </c>
      <c r="BY16" s="24"/>
      <c r="BZ16" s="24"/>
      <c r="CA16" s="24">
        <v>1</v>
      </c>
      <c r="CB16" s="24"/>
      <c r="CC16" s="24"/>
      <c r="CD16" s="24">
        <v>1</v>
      </c>
      <c r="CE16" s="24"/>
      <c r="CF16" s="24"/>
      <c r="CG16" s="24">
        <v>1</v>
      </c>
      <c r="CH16" s="24"/>
      <c r="CI16" s="24"/>
      <c r="CJ16" s="24">
        <v>1</v>
      </c>
      <c r="CK16" s="24"/>
      <c r="CL16" s="24"/>
      <c r="CM16" s="24">
        <v>1</v>
      </c>
      <c r="CN16" s="24"/>
      <c r="CO16" s="24"/>
      <c r="CP16" s="24">
        <v>1</v>
      </c>
      <c r="CQ16" s="24"/>
      <c r="CR16" s="24"/>
      <c r="CS16" s="24">
        <v>1</v>
      </c>
      <c r="CT16" s="24"/>
      <c r="CU16" s="24"/>
      <c r="CV16" s="24">
        <v>1</v>
      </c>
      <c r="CW16" s="24"/>
      <c r="CX16" s="24"/>
      <c r="CY16" s="24">
        <v>1</v>
      </c>
      <c r="CZ16" s="24"/>
      <c r="DA16" s="24"/>
      <c r="DB16" s="24">
        <v>1</v>
      </c>
      <c r="DC16" s="24"/>
      <c r="DD16" s="25"/>
      <c r="DE16" s="24">
        <v>1</v>
      </c>
      <c r="DF16" s="24"/>
      <c r="DG16" s="24"/>
      <c r="DH16" s="24"/>
      <c r="DI16" s="24">
        <v>1</v>
      </c>
      <c r="DJ16" s="24"/>
      <c r="DK16" s="24"/>
      <c r="DL16" s="24">
        <v>1</v>
      </c>
      <c r="DM16" s="24"/>
      <c r="DN16" s="24"/>
      <c r="DO16" s="24">
        <v>1</v>
      </c>
      <c r="DP16" s="24"/>
      <c r="DQ16" s="24">
        <v>1</v>
      </c>
      <c r="DR16" s="24"/>
      <c r="DS16" s="24"/>
      <c r="DT16" s="24">
        <v>1</v>
      </c>
      <c r="DU16" s="24"/>
      <c r="DV16" s="24"/>
      <c r="DW16" s="24"/>
      <c r="DX16" s="24">
        <v>1</v>
      </c>
      <c r="DY16" s="24"/>
      <c r="DZ16" s="24"/>
      <c r="EA16" s="24">
        <v>1</v>
      </c>
      <c r="EB16" s="24"/>
      <c r="EC16" s="24"/>
      <c r="ED16" s="24">
        <v>1</v>
      </c>
      <c r="EE16" s="24"/>
      <c r="EF16" s="24"/>
      <c r="EG16" s="24">
        <v>1</v>
      </c>
      <c r="EH16" s="24"/>
      <c r="EI16" s="24"/>
      <c r="EJ16" s="24">
        <v>1</v>
      </c>
      <c r="EK16" s="24"/>
      <c r="EL16" s="24"/>
      <c r="EM16" s="24">
        <v>1</v>
      </c>
      <c r="EN16" s="24"/>
      <c r="EO16" s="24"/>
      <c r="EP16" s="24">
        <v>1</v>
      </c>
      <c r="EQ16" s="24"/>
      <c r="ER16" s="24">
        <v>1</v>
      </c>
      <c r="ES16" s="24"/>
      <c r="ET16" s="24"/>
      <c r="EU16" s="24">
        <v>1</v>
      </c>
      <c r="EV16" s="24"/>
      <c r="EW16" s="24"/>
      <c r="EX16" s="24"/>
      <c r="EY16" s="24">
        <v>1</v>
      </c>
      <c r="EZ16" s="24"/>
      <c r="FA16" s="24">
        <v>1</v>
      </c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/>
      <c r="FM16" s="24"/>
      <c r="FN16" s="24">
        <v>1</v>
      </c>
      <c r="FO16" s="24"/>
      <c r="FP16" s="24"/>
      <c r="FQ16" s="24">
        <v>1</v>
      </c>
      <c r="FR16" s="24"/>
      <c r="FS16" s="24"/>
      <c r="FT16" s="24">
        <v>1</v>
      </c>
      <c r="FU16" s="24"/>
      <c r="FV16" s="24"/>
      <c r="FW16" s="24">
        <v>1</v>
      </c>
      <c r="FX16" s="24"/>
      <c r="FY16" s="24"/>
      <c r="FZ16" s="24">
        <v>1</v>
      </c>
      <c r="GA16" s="24"/>
      <c r="GB16" s="24"/>
      <c r="GC16" s="24">
        <v>1</v>
      </c>
      <c r="GD16" s="24"/>
      <c r="GE16" s="24"/>
      <c r="GF16" s="24">
        <v>1</v>
      </c>
      <c r="GG16" s="24"/>
      <c r="GH16" s="24"/>
      <c r="GI16" s="24">
        <v>1</v>
      </c>
      <c r="GJ16" s="24"/>
      <c r="GK16" s="24"/>
      <c r="GL16" s="24">
        <v>1</v>
      </c>
      <c r="GM16" s="24"/>
      <c r="GN16" s="24">
        <v>1</v>
      </c>
      <c r="GO16" s="24"/>
      <c r="GP16" s="24"/>
      <c r="GQ16" s="24">
        <v>1</v>
      </c>
      <c r="GR16" s="24"/>
      <c r="GS16" s="24"/>
      <c r="GT16" s="24">
        <v>1</v>
      </c>
      <c r="GU16" s="24"/>
      <c r="GV16" s="24"/>
      <c r="GW16" s="24">
        <v>1</v>
      </c>
      <c r="GX16" s="24"/>
      <c r="GY16" s="24"/>
      <c r="GZ16" s="24">
        <v>1</v>
      </c>
      <c r="HA16" s="24"/>
      <c r="HB16" s="24"/>
      <c r="HC16" s="24">
        <v>1</v>
      </c>
      <c r="HD16" s="24"/>
      <c r="HE16" s="24"/>
      <c r="HF16" s="24">
        <v>1</v>
      </c>
      <c r="HG16" s="24"/>
      <c r="HH16" s="24"/>
      <c r="HI16" s="24">
        <v>1</v>
      </c>
      <c r="HJ16" s="24"/>
      <c r="HK16" s="24"/>
      <c r="HL16" s="24">
        <v>1</v>
      </c>
      <c r="HM16" s="24"/>
      <c r="HN16" s="24"/>
      <c r="HO16" s="24"/>
      <c r="HP16" s="24">
        <v>1</v>
      </c>
      <c r="HQ16" s="24"/>
      <c r="HR16" s="24"/>
      <c r="HS16" s="24">
        <v>1</v>
      </c>
      <c r="HT16" s="24"/>
      <c r="HU16" s="24">
        <v>1</v>
      </c>
      <c r="HV16" s="24"/>
      <c r="HW16" s="24"/>
      <c r="HX16" s="24">
        <v>1</v>
      </c>
      <c r="HY16" s="24"/>
      <c r="HZ16" s="24"/>
      <c r="IA16" s="24"/>
      <c r="IB16" s="24">
        <v>1</v>
      </c>
      <c r="IC16" s="24"/>
      <c r="ID16" s="24">
        <v>1</v>
      </c>
      <c r="IE16" s="24"/>
      <c r="IF16" s="24"/>
      <c r="IG16" s="24"/>
      <c r="IH16" s="24">
        <v>1</v>
      </c>
      <c r="II16" s="24"/>
      <c r="IJ16" s="24"/>
      <c r="IK16" s="24">
        <v>1</v>
      </c>
      <c r="IL16" s="24"/>
      <c r="IM16" s="24"/>
      <c r="IN16" s="24">
        <v>1</v>
      </c>
      <c r="IO16" s="24"/>
      <c r="IP16" s="24">
        <v>1</v>
      </c>
      <c r="IQ16" s="24"/>
      <c r="IR16" s="24"/>
      <c r="IS16" s="24">
        <v>1</v>
      </c>
      <c r="IT16" s="24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</row>
    <row r="17" spans="1:692" ht="15.75">
      <c r="A17" s="21">
        <v>4</v>
      </c>
      <c r="B17" s="26" t="s">
        <v>456</v>
      </c>
      <c r="C17" s="27"/>
      <c r="D17" s="27">
        <v>1</v>
      </c>
      <c r="E17" s="27"/>
      <c r="F17" s="3"/>
      <c r="G17" s="26"/>
      <c r="H17" s="26">
        <v>1</v>
      </c>
      <c r="I17" s="26"/>
      <c r="J17" s="26"/>
      <c r="K17" s="26">
        <v>1</v>
      </c>
      <c r="L17" s="26"/>
      <c r="M17" s="26"/>
      <c r="N17" s="26">
        <v>1</v>
      </c>
      <c r="O17" s="26"/>
      <c r="P17" s="26"/>
      <c r="Q17" s="26">
        <v>1</v>
      </c>
      <c r="R17" s="26"/>
      <c r="S17" s="26"/>
      <c r="T17" s="26">
        <v>1</v>
      </c>
      <c r="U17" s="26"/>
      <c r="V17" s="26">
        <v>1</v>
      </c>
      <c r="W17" s="26"/>
      <c r="X17" s="26"/>
      <c r="Y17" s="26"/>
      <c r="Z17" s="26">
        <v>1</v>
      </c>
      <c r="AA17" s="26"/>
      <c r="AB17" s="26"/>
      <c r="AC17" s="3">
        <v>1</v>
      </c>
      <c r="AD17" s="3"/>
      <c r="AE17" s="3"/>
      <c r="AF17" s="26">
        <v>1</v>
      </c>
      <c r="AG17" s="26"/>
      <c r="AH17" s="26"/>
      <c r="AI17" s="26">
        <v>1</v>
      </c>
      <c r="AJ17" s="26"/>
      <c r="AK17" s="26"/>
      <c r="AL17" s="26">
        <v>1</v>
      </c>
      <c r="AM17" s="26"/>
      <c r="AN17" s="26"/>
      <c r="AO17" s="26">
        <v>1</v>
      </c>
      <c r="AP17" s="3">
        <v>1</v>
      </c>
      <c r="AQ17" s="3"/>
      <c r="AR17" s="3"/>
      <c r="AS17" s="3">
        <v>1</v>
      </c>
      <c r="AT17" s="3"/>
      <c r="AU17" s="3"/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28">
        <v>1</v>
      </c>
      <c r="DE17" s="3"/>
      <c r="DF17" s="3"/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/>
      <c r="IK17" s="3">
        <v>1</v>
      </c>
      <c r="IL17" s="3"/>
      <c r="IM17" s="3"/>
      <c r="IN17" s="3">
        <v>1</v>
      </c>
      <c r="IO17" s="3"/>
      <c r="IP17" s="3"/>
      <c r="IQ17" s="3">
        <v>1</v>
      </c>
      <c r="IR17" s="3"/>
      <c r="IS17" s="3"/>
      <c r="IT17" s="3">
        <v>1</v>
      </c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</row>
    <row r="18" spans="1:692" ht="15.75">
      <c r="A18" s="21">
        <v>5</v>
      </c>
      <c r="B18" s="26" t="s">
        <v>457</v>
      </c>
      <c r="C18" s="23"/>
      <c r="D18" s="23"/>
      <c r="E18" s="23">
        <v>1</v>
      </c>
      <c r="F18" s="26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/>
      <c r="T18" s="22">
        <v>1</v>
      </c>
      <c r="U18" s="22"/>
      <c r="V18" s="22">
        <v>1</v>
      </c>
      <c r="W18" s="22"/>
      <c r="X18" s="22"/>
      <c r="Y18" s="22"/>
      <c r="Z18" s="22">
        <v>1</v>
      </c>
      <c r="AA18" s="22"/>
      <c r="AB18" s="22"/>
      <c r="AC18" s="24">
        <v>1</v>
      </c>
      <c r="AD18" s="24"/>
      <c r="AE18" s="24"/>
      <c r="AF18" s="22">
        <v>1</v>
      </c>
      <c r="AG18" s="22"/>
      <c r="AH18" s="22"/>
      <c r="AI18" s="22">
        <v>1</v>
      </c>
      <c r="AJ18" s="22"/>
      <c r="AK18" s="22">
        <v>1</v>
      </c>
      <c r="AL18" s="22"/>
      <c r="AM18" s="22"/>
      <c r="AN18" s="22"/>
      <c r="AO18" s="22">
        <v>1</v>
      </c>
      <c r="AP18" s="24"/>
      <c r="AQ18" s="24">
        <v>1</v>
      </c>
      <c r="AR18" s="24"/>
      <c r="AS18" s="24"/>
      <c r="AT18" s="24">
        <v>1</v>
      </c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/>
      <c r="BD18" s="24">
        <v>1</v>
      </c>
      <c r="BE18" s="24"/>
      <c r="BF18" s="24">
        <v>1</v>
      </c>
      <c r="BG18" s="24"/>
      <c r="BH18" s="24"/>
      <c r="BI18" s="24">
        <v>1</v>
      </c>
      <c r="BJ18" s="24"/>
      <c r="BK18" s="24"/>
      <c r="BL18" s="24">
        <v>1</v>
      </c>
      <c r="BM18" s="24"/>
      <c r="BN18" s="24"/>
      <c r="BO18" s="24">
        <v>1</v>
      </c>
      <c r="BP18" s="24"/>
      <c r="BQ18" s="24"/>
      <c r="BR18" s="24">
        <v>1</v>
      </c>
      <c r="BS18" s="24"/>
      <c r="BT18" s="24"/>
      <c r="BU18" s="24">
        <v>1</v>
      </c>
      <c r="BV18" s="24"/>
      <c r="BW18" s="24"/>
      <c r="BX18" s="24">
        <v>1</v>
      </c>
      <c r="BY18" s="24"/>
      <c r="BZ18" s="24"/>
      <c r="CA18" s="24">
        <v>1</v>
      </c>
      <c r="CB18" s="24"/>
      <c r="CC18" s="24"/>
      <c r="CD18" s="24">
        <v>1</v>
      </c>
      <c r="CE18" s="24"/>
      <c r="CF18" s="24"/>
      <c r="CG18" s="24">
        <v>1</v>
      </c>
      <c r="CH18" s="24"/>
      <c r="CI18" s="24"/>
      <c r="CJ18" s="24">
        <v>1</v>
      </c>
      <c r="CK18" s="24"/>
      <c r="CL18" s="24"/>
      <c r="CM18" s="24">
        <v>1</v>
      </c>
      <c r="CN18" s="24"/>
      <c r="CO18" s="24"/>
      <c r="CP18" s="24">
        <v>1</v>
      </c>
      <c r="CQ18" s="24"/>
      <c r="CR18" s="24"/>
      <c r="CS18" s="24">
        <v>1</v>
      </c>
      <c r="CT18" s="24"/>
      <c r="CU18" s="24"/>
      <c r="CV18" s="24">
        <v>1</v>
      </c>
      <c r="CW18" s="24"/>
      <c r="CX18" s="24"/>
      <c r="CY18" s="24">
        <v>1</v>
      </c>
      <c r="CZ18" s="24"/>
      <c r="DA18" s="24"/>
      <c r="DB18" s="24">
        <v>1</v>
      </c>
      <c r="DC18" s="24"/>
      <c r="DD18" s="25"/>
      <c r="DE18" s="24">
        <v>1</v>
      </c>
      <c r="DF18" s="24"/>
      <c r="DG18" s="24"/>
      <c r="DH18" s="24"/>
      <c r="DI18" s="24">
        <v>1</v>
      </c>
      <c r="DJ18" s="24"/>
      <c r="DK18" s="24">
        <v>1</v>
      </c>
      <c r="DL18" s="24"/>
      <c r="DM18" s="24"/>
      <c r="DN18" s="24">
        <v>1</v>
      </c>
      <c r="DO18" s="24"/>
      <c r="DP18" s="24"/>
      <c r="DQ18" s="24"/>
      <c r="DR18" s="24">
        <v>1</v>
      </c>
      <c r="DS18" s="24"/>
      <c r="DT18" s="24">
        <v>1</v>
      </c>
      <c r="DU18" s="24"/>
      <c r="DV18" s="24"/>
      <c r="DW18" s="24">
        <v>1</v>
      </c>
      <c r="DX18" s="24"/>
      <c r="DY18" s="24"/>
      <c r="DZ18" s="24"/>
      <c r="EA18" s="24">
        <v>1</v>
      </c>
      <c r="EB18" s="24"/>
      <c r="EC18" s="24"/>
      <c r="ED18" s="24">
        <v>1</v>
      </c>
      <c r="EE18" s="24"/>
      <c r="EF18" s="24"/>
      <c r="EG18" s="24">
        <v>1</v>
      </c>
      <c r="EH18" s="24"/>
      <c r="EI18" s="24"/>
      <c r="EJ18" s="24">
        <v>1</v>
      </c>
      <c r="EK18" s="24"/>
      <c r="EL18" s="24"/>
      <c r="EM18" s="24">
        <v>1</v>
      </c>
      <c r="EN18" s="24"/>
      <c r="EO18" s="24"/>
      <c r="EP18" s="24">
        <v>1</v>
      </c>
      <c r="EQ18" s="24"/>
      <c r="ER18" s="24">
        <v>1</v>
      </c>
      <c r="ES18" s="24"/>
      <c r="ET18" s="24"/>
      <c r="EU18" s="24">
        <v>1</v>
      </c>
      <c r="EV18" s="24"/>
      <c r="EW18" s="24"/>
      <c r="EX18" s="24">
        <v>1</v>
      </c>
      <c r="EY18" s="24"/>
      <c r="EZ18" s="24"/>
      <c r="FA18" s="24"/>
      <c r="FB18" s="24">
        <v>1</v>
      </c>
      <c r="FC18" s="24"/>
      <c r="FD18" s="24"/>
      <c r="FE18" s="24">
        <v>1</v>
      </c>
      <c r="FF18" s="24"/>
      <c r="FG18" s="24">
        <v>1</v>
      </c>
      <c r="FH18" s="24"/>
      <c r="FI18" s="24"/>
      <c r="FJ18" s="24">
        <v>1</v>
      </c>
      <c r="FK18" s="24"/>
      <c r="FL18" s="24"/>
      <c r="FM18" s="24">
        <v>1</v>
      </c>
      <c r="FN18" s="24"/>
      <c r="FO18" s="24"/>
      <c r="FP18" s="24"/>
      <c r="FQ18" s="24">
        <v>1</v>
      </c>
      <c r="FR18" s="24"/>
      <c r="FS18" s="24"/>
      <c r="FT18" s="24">
        <v>1</v>
      </c>
      <c r="FU18" s="24"/>
      <c r="FV18" s="24"/>
      <c r="FW18" s="24">
        <v>1</v>
      </c>
      <c r="FX18" s="24"/>
      <c r="FY18" s="24"/>
      <c r="FZ18" s="24">
        <v>1</v>
      </c>
      <c r="GA18" s="24"/>
      <c r="GB18" s="24"/>
      <c r="GC18" s="24">
        <v>1</v>
      </c>
      <c r="GD18" s="24"/>
      <c r="GE18" s="24"/>
      <c r="GF18" s="24">
        <v>1</v>
      </c>
      <c r="GG18" s="24"/>
      <c r="GH18" s="24">
        <v>1</v>
      </c>
      <c r="GI18" s="24"/>
      <c r="GJ18" s="24"/>
      <c r="GK18" s="24">
        <v>1</v>
      </c>
      <c r="GL18" s="24"/>
      <c r="GM18" s="24"/>
      <c r="GN18" s="24">
        <v>1</v>
      </c>
      <c r="GO18" s="24"/>
      <c r="GP18" s="24"/>
      <c r="GQ18" s="24">
        <v>1</v>
      </c>
      <c r="GR18" s="24"/>
      <c r="GS18" s="24"/>
      <c r="GT18" s="24">
        <v>1</v>
      </c>
      <c r="GU18" s="24"/>
      <c r="GV18" s="24"/>
      <c r="GW18" s="24">
        <v>1</v>
      </c>
      <c r="GX18" s="24"/>
      <c r="GY18" s="24"/>
      <c r="GZ18" s="24">
        <v>1</v>
      </c>
      <c r="HA18" s="24"/>
      <c r="HB18" s="24"/>
      <c r="HC18" s="24">
        <v>1</v>
      </c>
      <c r="HD18" s="24"/>
      <c r="HE18" s="24"/>
      <c r="HF18" s="24">
        <v>1</v>
      </c>
      <c r="HG18" s="24"/>
      <c r="HH18" s="24"/>
      <c r="HI18" s="24">
        <v>1</v>
      </c>
      <c r="HJ18" s="24"/>
      <c r="HK18" s="24"/>
      <c r="HL18" s="24">
        <v>1</v>
      </c>
      <c r="HM18" s="24"/>
      <c r="HN18" s="24"/>
      <c r="HO18" s="24">
        <v>1</v>
      </c>
      <c r="HP18" s="24"/>
      <c r="HQ18" s="24"/>
      <c r="HR18" s="24">
        <v>1</v>
      </c>
      <c r="HS18" s="24"/>
      <c r="HT18" s="24"/>
      <c r="HU18" s="24"/>
      <c r="HV18" s="24">
        <v>1</v>
      </c>
      <c r="HW18" s="24"/>
      <c r="HX18" s="24"/>
      <c r="HY18" s="24">
        <v>1</v>
      </c>
      <c r="HZ18" s="24"/>
      <c r="IA18" s="24">
        <v>1</v>
      </c>
      <c r="IB18" s="24"/>
      <c r="IC18" s="24"/>
      <c r="ID18" s="24">
        <v>1</v>
      </c>
      <c r="IE18" s="24"/>
      <c r="IF18" s="24"/>
      <c r="IG18" s="24">
        <v>1</v>
      </c>
      <c r="IH18" s="24"/>
      <c r="II18" s="24"/>
      <c r="IJ18" s="24">
        <v>1</v>
      </c>
      <c r="IK18" s="24"/>
      <c r="IL18" s="24"/>
      <c r="IM18" s="24">
        <v>1</v>
      </c>
      <c r="IN18" s="24"/>
      <c r="IO18" s="24"/>
      <c r="IP18" s="24"/>
      <c r="IQ18" s="24">
        <v>1</v>
      </c>
      <c r="IR18" s="24"/>
      <c r="IS18" s="24">
        <v>1</v>
      </c>
      <c r="IT18" s="24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</row>
    <row r="19" spans="1:692">
      <c r="A19" s="35" t="s">
        <v>48</v>
      </c>
      <c r="B19" s="36"/>
      <c r="C19" s="17">
        <v>0</v>
      </c>
      <c r="D19" s="2">
        <f>SUM(D14:D18)</f>
        <v>2</v>
      </c>
      <c r="E19" s="2">
        <f>SUM(E14:E18)</f>
        <v>3</v>
      </c>
      <c r="F19" s="29">
        <f>SUM(F14:F18)</f>
        <v>0</v>
      </c>
      <c r="G19" s="2">
        <f>SUM(G14:G18)</f>
        <v>2</v>
      </c>
      <c r="H19" s="17">
        <f>SUM(H14:H18)</f>
        <v>3</v>
      </c>
      <c r="I19" s="2">
        <f>SUM(I14:I18)</f>
        <v>0</v>
      </c>
      <c r="J19" s="2">
        <f>SUM(J14:J18)</f>
        <v>2</v>
      </c>
      <c r="K19" s="2">
        <f>SUM(K14:K18)</f>
        <v>3</v>
      </c>
      <c r="L19" s="2">
        <f>SUM(L14:L18)</f>
        <v>0</v>
      </c>
      <c r="M19" s="2">
        <f>SUM(M14:M18)</f>
        <v>2</v>
      </c>
      <c r="N19" s="2">
        <f>SUM(N14:N18)</f>
        <v>3</v>
      </c>
      <c r="O19" s="2">
        <f>SUM(O14:O18)</f>
        <v>0</v>
      </c>
      <c r="P19" s="2">
        <f>SUM(P14:P18)</f>
        <v>2</v>
      </c>
      <c r="Q19" s="2">
        <f>SUM(Q14:Q18)</f>
        <v>3</v>
      </c>
      <c r="R19" s="2">
        <f>SUM(R14:R18)</f>
        <v>0</v>
      </c>
      <c r="S19" s="2">
        <f>SUM(S14:S18)</f>
        <v>1</v>
      </c>
      <c r="T19" s="2">
        <f>SUM(T14:T18)</f>
        <v>4</v>
      </c>
      <c r="U19" s="2">
        <f>SUM(U14:U18)</f>
        <v>0</v>
      </c>
      <c r="V19" s="2">
        <f>SUM(V14:V18)</f>
        <v>4</v>
      </c>
      <c r="W19" s="2">
        <f>SUM(W14:W18)</f>
        <v>1</v>
      </c>
      <c r="X19" s="2">
        <f>SUM(X14:X18)</f>
        <v>0</v>
      </c>
      <c r="Y19" s="2">
        <f>SUM(Y14:Y18)</f>
        <v>1</v>
      </c>
      <c r="Z19" s="2">
        <f>SUM(Z14:Z18)</f>
        <v>4</v>
      </c>
      <c r="AA19" s="2">
        <f>SUM(AA14:AA18)</f>
        <v>0</v>
      </c>
      <c r="AB19" s="2">
        <f>SUM(AB14:AB18)</f>
        <v>0</v>
      </c>
      <c r="AC19" s="2">
        <f>SUM(AC14:AC18)</f>
        <v>5</v>
      </c>
      <c r="AD19" s="2">
        <f>SUM(AD14:AD18)</f>
        <v>0</v>
      </c>
      <c r="AE19" s="2">
        <f>SUM(AE14:AE18)</f>
        <v>0</v>
      </c>
      <c r="AF19" s="2">
        <f>SUM(AF14:AF18)</f>
        <v>5</v>
      </c>
      <c r="AG19" s="2">
        <f>SUM(AG14:AG18)</f>
        <v>0</v>
      </c>
      <c r="AH19" s="2">
        <f>SUM(AH14:AH18)</f>
        <v>0</v>
      </c>
      <c r="AI19" s="2">
        <f>SUM(AI14:AI18)</f>
        <v>5</v>
      </c>
      <c r="AJ19" s="2">
        <f>SUM(AJ14:AJ18)</f>
        <v>0</v>
      </c>
      <c r="AK19" s="2">
        <f>SUM(AK14:AK18)</f>
        <v>1</v>
      </c>
      <c r="AL19" s="2">
        <f>SUM(AL14:AL18)</f>
        <v>4</v>
      </c>
      <c r="AM19" s="2">
        <f>SUM(AM14:AM18)</f>
        <v>0</v>
      </c>
      <c r="AN19" s="2">
        <f>SUM(AN14:AN18)</f>
        <v>0</v>
      </c>
      <c r="AO19" s="2">
        <f>SUM(AO14:AO18)</f>
        <v>5</v>
      </c>
      <c r="AP19" s="2">
        <f>SUM(AP14:AP18)</f>
        <v>3</v>
      </c>
      <c r="AQ19" s="2">
        <f>SUM(AQ14:AQ18)</f>
        <v>2</v>
      </c>
      <c r="AR19" s="2">
        <f>SUM(AR14:AR18)</f>
        <v>0</v>
      </c>
      <c r="AS19" s="2">
        <f>SUM(AS14:AS18)</f>
        <v>3</v>
      </c>
      <c r="AT19" s="2">
        <f>SUM(AT14:AT18)</f>
        <v>2</v>
      </c>
      <c r="AU19" s="2">
        <f>SUM(AU14:AU18)</f>
        <v>0</v>
      </c>
      <c r="AV19" s="2">
        <f>SUM(AV14:AV18)</f>
        <v>0</v>
      </c>
      <c r="AW19" s="2">
        <f>SUM(AW14:AW18)</f>
        <v>2</v>
      </c>
      <c r="AX19" s="2">
        <f>SUM(AX14:AX18)</f>
        <v>3</v>
      </c>
      <c r="AY19" s="2">
        <f>SUM(AY14:AY18)</f>
        <v>0</v>
      </c>
      <c r="AZ19" s="2">
        <f>SUM(AZ14:AZ18)</f>
        <v>1</v>
      </c>
      <c r="BA19" s="2">
        <f>SUM(BA14:BA18)</f>
        <v>4</v>
      </c>
      <c r="BB19" s="2">
        <f>SUM(BB14:BB18)</f>
        <v>0</v>
      </c>
      <c r="BC19" s="2">
        <f>SUM(BC14:BC18)</f>
        <v>1</v>
      </c>
      <c r="BD19" s="2">
        <f>SUM(BD14:BD18)</f>
        <v>4</v>
      </c>
      <c r="BE19" s="2">
        <f>SUM(BE14:BE18)</f>
        <v>3</v>
      </c>
      <c r="BF19" s="2">
        <f>SUM(BF14:BF18)</f>
        <v>2</v>
      </c>
      <c r="BG19" s="2">
        <f>SUM(BG14:BG18)</f>
        <v>0</v>
      </c>
      <c r="BH19" s="2">
        <f>SUM(BH14:BH18)</f>
        <v>3</v>
      </c>
      <c r="BI19" s="2">
        <f>SUM(BI14:BI18)</f>
        <v>2</v>
      </c>
      <c r="BJ19" s="2">
        <f>SUM(BJ14:BJ18)</f>
        <v>0</v>
      </c>
      <c r="BK19" s="2">
        <f>SUM(BK14:BK18)</f>
        <v>3</v>
      </c>
      <c r="BL19" s="2">
        <f>SUM(BL14:BL18)</f>
        <v>2</v>
      </c>
      <c r="BM19" s="2">
        <f>SUM(BM14:BM18)</f>
        <v>0</v>
      </c>
      <c r="BN19" s="2">
        <f>SUM(BN14:BN18)</f>
        <v>3</v>
      </c>
      <c r="BO19" s="2">
        <f>SUM(BO14:BO18)</f>
        <v>2</v>
      </c>
      <c r="BP19" s="2">
        <f>SUM(BP14:BP18)</f>
        <v>0</v>
      </c>
      <c r="BQ19" s="2">
        <f>SUM(BQ14:BQ18)</f>
        <v>3</v>
      </c>
      <c r="BR19" s="2">
        <f>SUM(BR14:BR18)</f>
        <v>2</v>
      </c>
      <c r="BS19" s="2">
        <f>SUM(BS14:BS18)</f>
        <v>0</v>
      </c>
      <c r="BT19" s="2">
        <f>SUM(BT14:BT18)</f>
        <v>3</v>
      </c>
      <c r="BU19" s="2">
        <f>SUM(BU14:BU18)</f>
        <v>2</v>
      </c>
      <c r="BV19" s="2">
        <f>SUM(BV14:BV18)</f>
        <v>0</v>
      </c>
      <c r="BW19" s="2">
        <f>SUM(BW14:BW18)</f>
        <v>3</v>
      </c>
      <c r="BX19" s="2">
        <f>SUM(BX14:BX18)</f>
        <v>2</v>
      </c>
      <c r="BY19" s="2">
        <f>SUM(BY14:BY18)</f>
        <v>0</v>
      </c>
      <c r="BZ19" s="2">
        <f>SUM(BZ14:BZ18)</f>
        <v>3</v>
      </c>
      <c r="CA19" s="2">
        <f>SUM(CA14:CA18)</f>
        <v>2</v>
      </c>
      <c r="CB19" s="2">
        <f>SUM(CB14:CB18)</f>
        <v>0</v>
      </c>
      <c r="CC19" s="2">
        <f>SUM(CC14:CC18)</f>
        <v>3</v>
      </c>
      <c r="CD19" s="2">
        <f>SUM(CD14:CD18)</f>
        <v>2</v>
      </c>
      <c r="CE19" s="2">
        <f>SUM(CE14:CE18)</f>
        <v>0</v>
      </c>
      <c r="CF19" s="2">
        <f>SUM(CF14:CF18)</f>
        <v>3</v>
      </c>
      <c r="CG19" s="2">
        <f>SUM(CG14:CG18)</f>
        <v>2</v>
      </c>
      <c r="CH19" s="2">
        <f>SUM(CH14:CH18)</f>
        <v>0</v>
      </c>
      <c r="CI19" s="2">
        <f>SUM(CI14:CI18)</f>
        <v>3</v>
      </c>
      <c r="CJ19" s="2">
        <f>SUM(CJ14:CJ18)</f>
        <v>2</v>
      </c>
      <c r="CK19" s="2">
        <f>SUM(CK14:CK18)</f>
        <v>0</v>
      </c>
      <c r="CL19" s="2">
        <f>SUM(CL14:CL18)</f>
        <v>3</v>
      </c>
      <c r="CM19" s="2">
        <f>SUM(CM14:CM18)</f>
        <v>2</v>
      </c>
      <c r="CN19" s="2">
        <f>SUM(CN14:CN18)</f>
        <v>0</v>
      </c>
      <c r="CO19" s="2">
        <f>SUM(CO14:CO18)</f>
        <v>3</v>
      </c>
      <c r="CP19" s="2">
        <f>SUM(CP14:CP18)</f>
        <v>2</v>
      </c>
      <c r="CQ19" s="2">
        <f>SUM(CQ14:CQ18)</f>
        <v>0</v>
      </c>
      <c r="CR19" s="2">
        <f>SUM(CR14:CR18)</f>
        <v>3</v>
      </c>
      <c r="CS19" s="2">
        <f>SUM(CS14:CS18)</f>
        <v>2</v>
      </c>
      <c r="CT19" s="2">
        <f>SUM(CT14:CT18)</f>
        <v>0</v>
      </c>
      <c r="CU19" s="2">
        <f>SUM(CU14:CU18)</f>
        <v>3</v>
      </c>
      <c r="CV19" s="2">
        <f>SUM(CV14:CV18)</f>
        <v>2</v>
      </c>
      <c r="CW19" s="2">
        <f>SUM(CW14:CW18)</f>
        <v>0</v>
      </c>
      <c r="CX19" s="2">
        <f>SUM(CX14:CX18)</f>
        <v>3</v>
      </c>
      <c r="CY19" s="2">
        <f>SUM(CY14:CY18)</f>
        <v>2</v>
      </c>
      <c r="CZ19" s="2">
        <f>SUM(CZ14:CZ18)</f>
        <v>0</v>
      </c>
      <c r="DA19" s="2">
        <f>SUM(DA14:DA18)</f>
        <v>3</v>
      </c>
      <c r="DB19" s="2">
        <f>SUM(DB14:DB18)</f>
        <v>2</v>
      </c>
      <c r="DC19" s="2">
        <f>SUM(DC14:DC18)</f>
        <v>0</v>
      </c>
      <c r="DD19" s="2">
        <f>SUM(DD14:DD18)</f>
        <v>3</v>
      </c>
      <c r="DE19" s="2">
        <f>SUM(DE14:DE18)</f>
        <v>2</v>
      </c>
      <c r="DF19" s="2">
        <f>SUM(DF14:DF18)</f>
        <v>0</v>
      </c>
      <c r="DG19" s="2">
        <f>SUM(DG14:DG18)</f>
        <v>0</v>
      </c>
      <c r="DH19" s="2">
        <f>SUM(DH14:DH18)</f>
        <v>0</v>
      </c>
      <c r="DI19" s="2">
        <f>SUM(DI14:DI18)</f>
        <v>5</v>
      </c>
      <c r="DJ19" s="2">
        <f>SUM(DJ14:DJ18)</f>
        <v>0</v>
      </c>
      <c r="DK19" s="2">
        <f>SUM(DK14:DK18)</f>
        <v>1</v>
      </c>
      <c r="DL19" s="2">
        <f>SUM(DL14:DL18)</f>
        <v>4</v>
      </c>
      <c r="DM19" s="2">
        <f>SUM(DM14:DM18)</f>
        <v>0</v>
      </c>
      <c r="DN19" s="2">
        <f>SUM(DN14:DN18)</f>
        <v>1</v>
      </c>
      <c r="DO19" s="2">
        <f>SUM(DO14:DO18)</f>
        <v>4</v>
      </c>
      <c r="DP19" s="2">
        <f>SUM(DP14:DP18)</f>
        <v>0</v>
      </c>
      <c r="DQ19" s="2">
        <f>SUM(DQ14:DQ18)</f>
        <v>1</v>
      </c>
      <c r="DR19" s="2">
        <f>SUM(DR14:DR18)</f>
        <v>4</v>
      </c>
      <c r="DS19" s="2">
        <f>SUM(DS14:DS18)</f>
        <v>0</v>
      </c>
      <c r="DT19" s="2">
        <f>SUM(DT14:DT18)</f>
        <v>2</v>
      </c>
      <c r="DU19" s="2">
        <f>SUM(DU14:DU18)</f>
        <v>3</v>
      </c>
      <c r="DV19" s="2">
        <f>SUM(DV14:DV18)</f>
        <v>0</v>
      </c>
      <c r="DW19" s="2">
        <f>SUM(DW14:DW18)</f>
        <v>1</v>
      </c>
      <c r="DX19" s="2">
        <f>SUM(DX14:DX18)</f>
        <v>4</v>
      </c>
      <c r="DY19" s="2">
        <f>SUM(DY14:DY18)</f>
        <v>0</v>
      </c>
      <c r="DZ19" s="2">
        <f>SUM(DZ14:DZ18)</f>
        <v>0</v>
      </c>
      <c r="EA19" s="2">
        <f>SUM(EA14:EA18)</f>
        <v>5</v>
      </c>
      <c r="EB19" s="2">
        <f>SUM(EB14:EB18)</f>
        <v>0</v>
      </c>
      <c r="EC19" s="2">
        <f>SUM(EC14:EC18)</f>
        <v>0</v>
      </c>
      <c r="ED19" s="2">
        <f>SUM(ED14:ED18)</f>
        <v>5</v>
      </c>
      <c r="EE19" s="2">
        <f>SUM(EE14:EE18)</f>
        <v>0</v>
      </c>
      <c r="EF19" s="2">
        <f>SUM(EF14:EF18)</f>
        <v>0</v>
      </c>
      <c r="EG19" s="2">
        <f>SUM(EG14:EG18)</f>
        <v>5</v>
      </c>
      <c r="EH19" s="2">
        <f>SUM(EH14:EH18)</f>
        <v>0</v>
      </c>
      <c r="EI19" s="2">
        <f>SUM(EI14:EI18)</f>
        <v>0</v>
      </c>
      <c r="EJ19" s="2">
        <v>1</v>
      </c>
      <c r="EK19" s="2">
        <f>SUM(EK14:EK18)</f>
        <v>0</v>
      </c>
      <c r="EL19" s="2">
        <f>SUM(EL14:EL18)</f>
        <v>0</v>
      </c>
      <c r="EM19" s="2">
        <f>SUM(EM14:EM18)</f>
        <v>5</v>
      </c>
      <c r="EN19" s="2">
        <f>SUM(EN14:EN18)</f>
        <v>0</v>
      </c>
      <c r="EO19" s="2">
        <f>SUM(EO14:EO18)</f>
        <v>0</v>
      </c>
      <c r="EP19" s="2">
        <f>SUM(EP14:EP18)</f>
        <v>5</v>
      </c>
      <c r="EQ19" s="2">
        <f>SUM(EQ14:EQ18)</f>
        <v>0</v>
      </c>
      <c r="ER19" s="2">
        <f>SUM(ER14:ER18)</f>
        <v>2</v>
      </c>
      <c r="ES19" s="2">
        <f>SUM(ES14:ES18)</f>
        <v>3</v>
      </c>
      <c r="ET19" s="2">
        <f>SUM(ET14:ET18)</f>
        <v>0</v>
      </c>
      <c r="EU19" s="2">
        <f>SUM(EU14:EU18)</f>
        <v>2</v>
      </c>
      <c r="EV19" s="2">
        <f>SUM(EV14:EV18)</f>
        <v>3</v>
      </c>
      <c r="EW19" s="2">
        <f>SUM(EW14:EW18)</f>
        <v>0</v>
      </c>
      <c r="EX19" s="2">
        <f>SUM(EX14:EX18)</f>
        <v>1</v>
      </c>
      <c r="EY19" s="2">
        <f>SUM(EY14:EY18)</f>
        <v>4</v>
      </c>
      <c r="EZ19" s="2">
        <f>SUM(EZ14:EZ18)</f>
        <v>0</v>
      </c>
      <c r="FA19" s="2">
        <f>SUM(FA14:FA18)</f>
        <v>1</v>
      </c>
      <c r="FB19" s="2">
        <f>SUM(FB14:FB18)</f>
        <v>4</v>
      </c>
      <c r="FC19" s="2">
        <f>SUM(FC14:FC18)</f>
        <v>0</v>
      </c>
      <c r="FD19" s="2">
        <f>SUM(FD14:FD18)</f>
        <v>1</v>
      </c>
      <c r="FE19" s="2">
        <f>SUM(FE14:FE18)</f>
        <v>4</v>
      </c>
      <c r="FF19" s="2">
        <f>SUM(FF14:FF18)</f>
        <v>0</v>
      </c>
      <c r="FG19" s="2">
        <f>SUM(FG14:FG18)</f>
        <v>2</v>
      </c>
      <c r="FH19" s="2">
        <f>SUM(FH14:FH18)</f>
        <v>3</v>
      </c>
      <c r="FI19" s="2">
        <f>SUM(FI14:FI18)</f>
        <v>0</v>
      </c>
      <c r="FJ19" s="2">
        <f>SUM(FJ14:FJ18)</f>
        <v>2</v>
      </c>
      <c r="FK19" s="2">
        <f>SUM(FK14:FK18)</f>
        <v>3</v>
      </c>
      <c r="FL19" s="2">
        <f>SUM(FL14:FL18)</f>
        <v>0</v>
      </c>
      <c r="FM19" s="2">
        <f>SUM(FM14:FM18)</f>
        <v>1</v>
      </c>
      <c r="FN19" s="2">
        <f>SUM(FN14:FN18)</f>
        <v>4</v>
      </c>
      <c r="FO19" s="2">
        <f>SUM(FO14:FO18)</f>
        <v>0</v>
      </c>
      <c r="FP19" s="2">
        <f>SUM(FP14:FP18)</f>
        <v>0</v>
      </c>
      <c r="FQ19" s="2">
        <f>SUM(FQ14:FQ18)</f>
        <v>5</v>
      </c>
      <c r="FR19" s="2">
        <f>SUM(FR14:FR18)</f>
        <v>0</v>
      </c>
      <c r="FS19" s="2">
        <f>SUM(FS14:FS18)</f>
        <v>0</v>
      </c>
      <c r="FT19" s="2">
        <f>SUM(FT14:FT18)</f>
        <v>5</v>
      </c>
      <c r="FU19" s="2">
        <f>SUM(FU14:FU18)</f>
        <v>0</v>
      </c>
      <c r="FV19" s="2">
        <f>SUM(FV14:FV18)</f>
        <v>0</v>
      </c>
      <c r="FW19" s="2">
        <v>1</v>
      </c>
      <c r="FX19" s="2">
        <f>SUM(FX14:FX18)</f>
        <v>0</v>
      </c>
      <c r="FY19" s="2">
        <f>SUM(FY14:FY18)</f>
        <v>0</v>
      </c>
      <c r="FZ19" s="2">
        <f>SUM(FZ14:FZ18)</f>
        <v>5</v>
      </c>
      <c r="GA19" s="2">
        <f>SUM(GA14:GA18)</f>
        <v>0</v>
      </c>
      <c r="GB19" s="2">
        <f>SUM(GB14:GB18)</f>
        <v>0</v>
      </c>
      <c r="GC19" s="2">
        <f>SUM(GC14:GC18)</f>
        <v>5</v>
      </c>
      <c r="GD19" s="2">
        <f>SUM(GD14:GD18)</f>
        <v>0</v>
      </c>
      <c r="GE19" s="2">
        <f>SUM(GE14:GE18)</f>
        <v>0</v>
      </c>
      <c r="GF19" s="2">
        <f>SUM(GF14:GF18)</f>
        <v>5</v>
      </c>
      <c r="GG19" s="2">
        <f>SUM(GG14:GG18)</f>
        <v>0</v>
      </c>
      <c r="GH19" s="2">
        <f>SUM(GH14:GH18)</f>
        <v>1</v>
      </c>
      <c r="GI19" s="2">
        <f>SUM(GI14:GI18)</f>
        <v>4</v>
      </c>
      <c r="GJ19" s="2">
        <f>SUM(GJ14:GJ18)</f>
        <v>0</v>
      </c>
      <c r="GK19" s="2">
        <f>SUM(GK14:GK18)</f>
        <v>1</v>
      </c>
      <c r="GL19" s="2">
        <f>SUM(GL14:GL18)</f>
        <v>4</v>
      </c>
      <c r="GM19" s="2">
        <f>SUM(GM14:GM18)</f>
        <v>0</v>
      </c>
      <c r="GN19" s="2">
        <f>SUM(GN14:GN18)</f>
        <v>2</v>
      </c>
      <c r="GO19" s="2">
        <f>SUM(GO14:GO18)</f>
        <v>3</v>
      </c>
      <c r="GP19" s="2">
        <f>SUM(GP14:GP18)</f>
        <v>0</v>
      </c>
      <c r="GQ19" s="2">
        <f>SUM(GQ14:GQ18)</f>
        <v>2</v>
      </c>
      <c r="GR19" s="2">
        <f>SUM(GR14:GR18)</f>
        <v>3</v>
      </c>
      <c r="GS19" s="2">
        <f>SUM(GS14:GS18)</f>
        <v>0</v>
      </c>
      <c r="GT19" s="2">
        <f>SUM(GT14:GT18)</f>
        <v>2</v>
      </c>
      <c r="GU19" s="2">
        <f>SUM(GU14:GU18)</f>
        <v>3</v>
      </c>
      <c r="GV19" s="2">
        <f>SUM(GV14:GV18)</f>
        <v>0</v>
      </c>
      <c r="GW19" s="2">
        <f>SUM(GW14:GW18)</f>
        <v>2</v>
      </c>
      <c r="GX19" s="2">
        <f>SUM(GX14:GX18)</f>
        <v>3</v>
      </c>
      <c r="GY19" s="2">
        <f>SUM(GY14:GY18)</f>
        <v>0</v>
      </c>
      <c r="GZ19" s="2">
        <f>SUM(GZ14:GZ18)</f>
        <v>2</v>
      </c>
      <c r="HA19" s="2">
        <f>SUM(HA14:HA18)</f>
        <v>3</v>
      </c>
      <c r="HB19" s="2">
        <f>SUM(HB14:HB18)</f>
        <v>0</v>
      </c>
      <c r="HC19" s="2">
        <f>SUM(HC14:HC18)</f>
        <v>2</v>
      </c>
      <c r="HD19" s="2">
        <f>SUM(HD14:HD18)</f>
        <v>3</v>
      </c>
      <c r="HE19" s="2">
        <f>SUM(HE14:HE18)</f>
        <v>0</v>
      </c>
      <c r="HF19" s="2">
        <f>SUM(HF14:HF18)</f>
        <v>2</v>
      </c>
      <c r="HG19" s="2">
        <f>SUM(HG14:HG18)</f>
        <v>3</v>
      </c>
      <c r="HH19" s="2">
        <f>SUM(HH14:HH18)</f>
        <v>0</v>
      </c>
      <c r="HI19" s="2">
        <f>SUM(HI14:HI18)</f>
        <v>2</v>
      </c>
      <c r="HJ19" s="2">
        <f>SUM(HJ14:HJ18)</f>
        <v>3</v>
      </c>
      <c r="HK19" s="2">
        <f>SUM(HK14:HK18)</f>
        <v>0</v>
      </c>
      <c r="HL19" s="2">
        <f>SUM(HL14:HL18)</f>
        <v>2</v>
      </c>
      <c r="HM19" s="2">
        <f>SUM(HM14:HM18)</f>
        <v>3</v>
      </c>
      <c r="HN19" s="2">
        <f>SUM(HN14:HN18)</f>
        <v>0</v>
      </c>
      <c r="HO19" s="2">
        <f>SUM(HO14:HO18)</f>
        <v>1</v>
      </c>
      <c r="HP19" s="2">
        <f>SUM(HP14:HP18)</f>
        <v>4</v>
      </c>
      <c r="HQ19" s="2">
        <f>SUM(HQ14:HQ18)</f>
        <v>0</v>
      </c>
      <c r="HR19" s="2">
        <f>SUM(HR14:HR18)</f>
        <v>1</v>
      </c>
      <c r="HS19" s="2">
        <f>SUM(HS14:HS18)</f>
        <v>4</v>
      </c>
      <c r="HT19" s="2">
        <f>SUM(HT14:HT18)</f>
        <v>0</v>
      </c>
      <c r="HU19" s="2">
        <f>SUM(HU14:HU18)</f>
        <v>1</v>
      </c>
      <c r="HV19" s="2">
        <f>SUM(HV14:HV18)</f>
        <v>4</v>
      </c>
      <c r="HW19" s="2">
        <f>SUM(HW14:HW18)</f>
        <v>0</v>
      </c>
      <c r="HX19" s="2">
        <f>SUM(HX14:HX18)</f>
        <v>1</v>
      </c>
      <c r="HY19" s="2">
        <f>SUM(HY14:HY18)</f>
        <v>4</v>
      </c>
      <c r="HZ19" s="2">
        <f>SUM(HZ14:HZ18)</f>
        <v>0</v>
      </c>
      <c r="IA19" s="2">
        <f>SUM(IA14:IA18)</f>
        <v>1</v>
      </c>
      <c r="IB19" s="2">
        <f>SUM(IB14:IB18)</f>
        <v>4</v>
      </c>
      <c r="IC19" s="2">
        <f>SUM(IC14:IC18)</f>
        <v>0</v>
      </c>
      <c r="ID19" s="2">
        <f>SUM(ID14:ID18)</f>
        <v>2</v>
      </c>
      <c r="IE19" s="2">
        <f>SUM(IE14:IE18)</f>
        <v>3</v>
      </c>
      <c r="IF19" s="2">
        <f>SUM(IF14:IF18)</f>
        <v>0</v>
      </c>
      <c r="IG19" s="2">
        <f>SUM(IG14:IG18)</f>
        <v>1</v>
      </c>
      <c r="IH19" s="2">
        <f>SUM(IH14:IH18)</f>
        <v>4</v>
      </c>
      <c r="II19" s="2">
        <f>SUM(II14:II18)</f>
        <v>0</v>
      </c>
      <c r="IJ19" s="2">
        <f>SUM(IJ14:IJ18)</f>
        <v>1</v>
      </c>
      <c r="IK19" s="2">
        <f>SUM(IK14:IK18)</f>
        <v>4</v>
      </c>
      <c r="IL19" s="2">
        <f>SUM(IL14:IL18)</f>
        <v>0</v>
      </c>
      <c r="IM19" s="2">
        <f>SUM(IM14:IM18)</f>
        <v>1</v>
      </c>
      <c r="IN19" s="2">
        <f>SUM(IN14:IN18)</f>
        <v>4</v>
      </c>
      <c r="IO19" s="2">
        <f>SUM(IO14:IO18)</f>
        <v>0</v>
      </c>
      <c r="IP19" s="2">
        <f>SUM(IP14:IP18)</f>
        <v>1</v>
      </c>
      <c r="IQ19" s="2">
        <f>SUM(IQ14:IQ18)</f>
        <v>4</v>
      </c>
      <c r="IR19" s="2">
        <f>SUM(IR14:IR18)</f>
        <v>0</v>
      </c>
      <c r="IS19" s="2">
        <f>SUM(IS14:IS18)</f>
        <v>2</v>
      </c>
      <c r="IT19" s="2">
        <f>SUM(IT14:IT18)</f>
        <v>3</v>
      </c>
    </row>
    <row r="20" spans="1:692" ht="44.45" customHeight="1">
      <c r="A20" s="37" t="s">
        <v>253</v>
      </c>
      <c r="B20" s="38"/>
      <c r="C20" s="7">
        <v>0</v>
      </c>
      <c r="D20" s="7">
        <f t="shared" ref="D20:BO20" si="0">D19/5%</f>
        <v>40</v>
      </c>
      <c r="E20" s="7">
        <f t="shared" si="0"/>
        <v>60</v>
      </c>
      <c r="F20" s="7">
        <f t="shared" si="0"/>
        <v>0</v>
      </c>
      <c r="G20" s="7">
        <f t="shared" si="0"/>
        <v>40</v>
      </c>
      <c r="H20" s="7">
        <f t="shared" si="0"/>
        <v>60</v>
      </c>
      <c r="I20" s="7">
        <f t="shared" si="0"/>
        <v>0</v>
      </c>
      <c r="J20" s="7">
        <f t="shared" si="0"/>
        <v>40</v>
      </c>
      <c r="K20" s="7">
        <f t="shared" si="0"/>
        <v>60</v>
      </c>
      <c r="L20" s="7">
        <f t="shared" si="0"/>
        <v>0</v>
      </c>
      <c r="M20" s="7">
        <f t="shared" si="0"/>
        <v>40</v>
      </c>
      <c r="N20" s="7">
        <f t="shared" si="0"/>
        <v>60</v>
      </c>
      <c r="O20" s="7">
        <f t="shared" si="0"/>
        <v>0</v>
      </c>
      <c r="P20" s="7">
        <f t="shared" si="0"/>
        <v>40</v>
      </c>
      <c r="Q20" s="7">
        <f t="shared" si="0"/>
        <v>60</v>
      </c>
      <c r="R20" s="7">
        <f t="shared" si="0"/>
        <v>0</v>
      </c>
      <c r="S20" s="7">
        <f t="shared" si="0"/>
        <v>20</v>
      </c>
      <c r="T20" s="7">
        <f t="shared" si="0"/>
        <v>80</v>
      </c>
      <c r="U20" s="7">
        <f t="shared" si="0"/>
        <v>0</v>
      </c>
      <c r="V20" s="7">
        <f t="shared" si="0"/>
        <v>80</v>
      </c>
      <c r="W20" s="7">
        <f t="shared" si="0"/>
        <v>20</v>
      </c>
      <c r="X20" s="7">
        <f t="shared" si="0"/>
        <v>0</v>
      </c>
      <c r="Y20" s="7">
        <f t="shared" si="0"/>
        <v>20</v>
      </c>
      <c r="Z20" s="7">
        <f t="shared" si="0"/>
        <v>80</v>
      </c>
      <c r="AA20" s="7">
        <f t="shared" si="0"/>
        <v>0</v>
      </c>
      <c r="AB20" s="7">
        <f t="shared" si="0"/>
        <v>0</v>
      </c>
      <c r="AC20" s="7">
        <f t="shared" si="0"/>
        <v>100</v>
      </c>
      <c r="AD20" s="7">
        <f t="shared" si="0"/>
        <v>0</v>
      </c>
      <c r="AE20" s="7">
        <f t="shared" si="0"/>
        <v>0</v>
      </c>
      <c r="AF20" s="7">
        <f t="shared" si="0"/>
        <v>100</v>
      </c>
      <c r="AG20" s="7">
        <f t="shared" si="0"/>
        <v>0</v>
      </c>
      <c r="AH20" s="7">
        <f t="shared" si="0"/>
        <v>0</v>
      </c>
      <c r="AI20" s="7">
        <f t="shared" si="0"/>
        <v>100</v>
      </c>
      <c r="AJ20" s="7">
        <f t="shared" si="0"/>
        <v>0</v>
      </c>
      <c r="AK20" s="7">
        <f t="shared" si="0"/>
        <v>20</v>
      </c>
      <c r="AL20" s="7">
        <f t="shared" si="0"/>
        <v>80</v>
      </c>
      <c r="AM20" s="7">
        <f t="shared" si="0"/>
        <v>0</v>
      </c>
      <c r="AN20" s="7">
        <f t="shared" si="0"/>
        <v>0</v>
      </c>
      <c r="AO20" s="7">
        <f t="shared" si="0"/>
        <v>100</v>
      </c>
      <c r="AP20" s="7">
        <f t="shared" si="0"/>
        <v>60</v>
      </c>
      <c r="AQ20" s="7">
        <f t="shared" si="0"/>
        <v>40</v>
      </c>
      <c r="AR20" s="7">
        <f t="shared" si="0"/>
        <v>0</v>
      </c>
      <c r="AS20" s="7">
        <f t="shared" si="0"/>
        <v>60</v>
      </c>
      <c r="AT20" s="7">
        <f t="shared" si="0"/>
        <v>40</v>
      </c>
      <c r="AU20" s="7">
        <f t="shared" si="0"/>
        <v>0</v>
      </c>
      <c r="AV20" s="7">
        <f t="shared" si="0"/>
        <v>0</v>
      </c>
      <c r="AW20" s="7">
        <f t="shared" si="0"/>
        <v>40</v>
      </c>
      <c r="AX20" s="7">
        <f t="shared" si="0"/>
        <v>60</v>
      </c>
      <c r="AY20" s="7">
        <f t="shared" si="0"/>
        <v>0</v>
      </c>
      <c r="AZ20" s="7">
        <f t="shared" si="0"/>
        <v>20</v>
      </c>
      <c r="BA20" s="7">
        <f t="shared" si="0"/>
        <v>80</v>
      </c>
      <c r="BB20" s="7">
        <f t="shared" si="0"/>
        <v>0</v>
      </c>
      <c r="BC20" s="7">
        <f t="shared" si="0"/>
        <v>20</v>
      </c>
      <c r="BD20" s="7">
        <f t="shared" si="0"/>
        <v>80</v>
      </c>
      <c r="BE20" s="7">
        <f t="shared" si="0"/>
        <v>60</v>
      </c>
      <c r="BF20" s="7">
        <f t="shared" si="0"/>
        <v>40</v>
      </c>
      <c r="BG20" s="7">
        <f t="shared" si="0"/>
        <v>0</v>
      </c>
      <c r="BH20" s="7">
        <f t="shared" si="0"/>
        <v>60</v>
      </c>
      <c r="BI20" s="7">
        <f t="shared" si="0"/>
        <v>40</v>
      </c>
      <c r="BJ20" s="7">
        <f t="shared" si="0"/>
        <v>0</v>
      </c>
      <c r="BK20" s="7">
        <f t="shared" si="0"/>
        <v>60</v>
      </c>
      <c r="BL20" s="7">
        <f t="shared" si="0"/>
        <v>40</v>
      </c>
      <c r="BM20" s="7">
        <f t="shared" si="0"/>
        <v>0</v>
      </c>
      <c r="BN20" s="7">
        <f t="shared" si="0"/>
        <v>60</v>
      </c>
      <c r="BO20" s="7">
        <f t="shared" si="0"/>
        <v>40</v>
      </c>
      <c r="BP20" s="7">
        <f t="shared" ref="BP20:EA20" si="1">BP19/5%</f>
        <v>0</v>
      </c>
      <c r="BQ20" s="7">
        <f t="shared" si="1"/>
        <v>60</v>
      </c>
      <c r="BR20" s="7">
        <f t="shared" si="1"/>
        <v>40</v>
      </c>
      <c r="BS20" s="7">
        <f t="shared" si="1"/>
        <v>0</v>
      </c>
      <c r="BT20" s="7">
        <f t="shared" si="1"/>
        <v>60</v>
      </c>
      <c r="BU20" s="7">
        <f t="shared" si="1"/>
        <v>40</v>
      </c>
      <c r="BV20" s="7">
        <f t="shared" si="1"/>
        <v>0</v>
      </c>
      <c r="BW20" s="7">
        <f t="shared" si="1"/>
        <v>60</v>
      </c>
      <c r="BX20" s="7">
        <f t="shared" si="1"/>
        <v>40</v>
      </c>
      <c r="BY20" s="7">
        <f t="shared" si="1"/>
        <v>0</v>
      </c>
      <c r="BZ20" s="7">
        <f t="shared" si="1"/>
        <v>60</v>
      </c>
      <c r="CA20" s="7">
        <f t="shared" si="1"/>
        <v>40</v>
      </c>
      <c r="CB20" s="7">
        <f t="shared" si="1"/>
        <v>0</v>
      </c>
      <c r="CC20" s="7">
        <f t="shared" si="1"/>
        <v>60</v>
      </c>
      <c r="CD20" s="7">
        <f t="shared" si="1"/>
        <v>40</v>
      </c>
      <c r="CE20" s="7">
        <f t="shared" si="1"/>
        <v>0</v>
      </c>
      <c r="CF20" s="7">
        <f t="shared" si="1"/>
        <v>60</v>
      </c>
      <c r="CG20" s="7">
        <f t="shared" si="1"/>
        <v>40</v>
      </c>
      <c r="CH20" s="7">
        <f t="shared" si="1"/>
        <v>0</v>
      </c>
      <c r="CI20" s="7">
        <f t="shared" si="1"/>
        <v>60</v>
      </c>
      <c r="CJ20" s="7">
        <f t="shared" si="1"/>
        <v>40</v>
      </c>
      <c r="CK20" s="7">
        <f t="shared" si="1"/>
        <v>0</v>
      </c>
      <c r="CL20" s="7">
        <f t="shared" si="1"/>
        <v>60</v>
      </c>
      <c r="CM20" s="7">
        <f t="shared" si="1"/>
        <v>40</v>
      </c>
      <c r="CN20" s="7">
        <f t="shared" si="1"/>
        <v>0</v>
      </c>
      <c r="CO20" s="7">
        <f t="shared" si="1"/>
        <v>60</v>
      </c>
      <c r="CP20" s="7">
        <f t="shared" si="1"/>
        <v>40</v>
      </c>
      <c r="CQ20" s="7">
        <f t="shared" si="1"/>
        <v>0</v>
      </c>
      <c r="CR20" s="7">
        <f t="shared" si="1"/>
        <v>60</v>
      </c>
      <c r="CS20" s="7">
        <f t="shared" si="1"/>
        <v>40</v>
      </c>
      <c r="CT20" s="7">
        <f t="shared" si="1"/>
        <v>0</v>
      </c>
      <c r="CU20" s="7">
        <f t="shared" si="1"/>
        <v>60</v>
      </c>
      <c r="CV20" s="7">
        <f t="shared" si="1"/>
        <v>40</v>
      </c>
      <c r="CW20" s="7">
        <f t="shared" si="1"/>
        <v>0</v>
      </c>
      <c r="CX20" s="7">
        <f t="shared" si="1"/>
        <v>60</v>
      </c>
      <c r="CY20" s="7">
        <f t="shared" si="1"/>
        <v>40</v>
      </c>
      <c r="CZ20" s="7">
        <f t="shared" si="1"/>
        <v>0</v>
      </c>
      <c r="DA20" s="7">
        <f t="shared" si="1"/>
        <v>60</v>
      </c>
      <c r="DB20" s="7">
        <f t="shared" si="1"/>
        <v>40</v>
      </c>
      <c r="DC20" s="7">
        <f t="shared" si="1"/>
        <v>0</v>
      </c>
      <c r="DD20" s="7">
        <f t="shared" si="1"/>
        <v>60</v>
      </c>
      <c r="DE20" s="7">
        <f t="shared" si="1"/>
        <v>40</v>
      </c>
      <c r="DF20" s="7">
        <f t="shared" si="1"/>
        <v>0</v>
      </c>
      <c r="DG20" s="7">
        <f t="shared" si="1"/>
        <v>0</v>
      </c>
      <c r="DH20" s="7">
        <f t="shared" si="1"/>
        <v>0</v>
      </c>
      <c r="DI20" s="7">
        <f t="shared" si="1"/>
        <v>100</v>
      </c>
      <c r="DJ20" s="7">
        <f t="shared" si="1"/>
        <v>0</v>
      </c>
      <c r="DK20" s="7">
        <f t="shared" si="1"/>
        <v>20</v>
      </c>
      <c r="DL20" s="7">
        <f t="shared" si="1"/>
        <v>80</v>
      </c>
      <c r="DM20" s="7">
        <f t="shared" si="1"/>
        <v>0</v>
      </c>
      <c r="DN20" s="7">
        <f t="shared" si="1"/>
        <v>20</v>
      </c>
      <c r="DO20" s="7">
        <f t="shared" si="1"/>
        <v>80</v>
      </c>
      <c r="DP20" s="7">
        <f t="shared" si="1"/>
        <v>0</v>
      </c>
      <c r="DQ20" s="7">
        <f t="shared" si="1"/>
        <v>20</v>
      </c>
      <c r="DR20" s="7">
        <f t="shared" si="1"/>
        <v>80</v>
      </c>
      <c r="DS20" s="7">
        <f t="shared" si="1"/>
        <v>0</v>
      </c>
      <c r="DT20" s="7">
        <f t="shared" si="1"/>
        <v>40</v>
      </c>
      <c r="DU20" s="7">
        <f t="shared" si="1"/>
        <v>60</v>
      </c>
      <c r="DV20" s="7">
        <f t="shared" si="1"/>
        <v>0</v>
      </c>
      <c r="DW20" s="7">
        <f t="shared" si="1"/>
        <v>20</v>
      </c>
      <c r="DX20" s="7">
        <f t="shared" si="1"/>
        <v>80</v>
      </c>
      <c r="DY20" s="7">
        <f t="shared" si="1"/>
        <v>0</v>
      </c>
      <c r="DZ20" s="7">
        <f t="shared" si="1"/>
        <v>0</v>
      </c>
      <c r="EA20" s="7">
        <f t="shared" si="1"/>
        <v>100</v>
      </c>
      <c r="EB20" s="7">
        <f t="shared" ref="EB20:GM20" si="2">EB19/5%</f>
        <v>0</v>
      </c>
      <c r="EC20" s="7">
        <f t="shared" si="2"/>
        <v>0</v>
      </c>
      <c r="ED20" s="7">
        <f t="shared" si="2"/>
        <v>100</v>
      </c>
      <c r="EE20" s="7">
        <f t="shared" si="2"/>
        <v>0</v>
      </c>
      <c r="EF20" s="7">
        <f t="shared" si="2"/>
        <v>0</v>
      </c>
      <c r="EG20" s="7">
        <f t="shared" si="2"/>
        <v>100</v>
      </c>
      <c r="EH20" s="7">
        <f t="shared" si="2"/>
        <v>0</v>
      </c>
      <c r="EI20" s="7">
        <f t="shared" si="2"/>
        <v>0</v>
      </c>
      <c r="EJ20" s="7">
        <f t="shared" si="2"/>
        <v>20</v>
      </c>
      <c r="EK20" s="7">
        <f t="shared" si="2"/>
        <v>0</v>
      </c>
      <c r="EL20" s="7">
        <f t="shared" si="2"/>
        <v>0</v>
      </c>
      <c r="EM20" s="7">
        <f t="shared" si="2"/>
        <v>100</v>
      </c>
      <c r="EN20" s="7">
        <f t="shared" si="2"/>
        <v>0</v>
      </c>
      <c r="EO20" s="7">
        <f t="shared" si="2"/>
        <v>0</v>
      </c>
      <c r="EP20" s="7">
        <f t="shared" si="2"/>
        <v>100</v>
      </c>
      <c r="EQ20" s="7">
        <f t="shared" si="2"/>
        <v>0</v>
      </c>
      <c r="ER20" s="7">
        <f t="shared" si="2"/>
        <v>40</v>
      </c>
      <c r="ES20" s="7">
        <f t="shared" si="2"/>
        <v>60</v>
      </c>
      <c r="ET20" s="7">
        <f t="shared" si="2"/>
        <v>0</v>
      </c>
      <c r="EU20" s="7">
        <f t="shared" si="2"/>
        <v>40</v>
      </c>
      <c r="EV20" s="7">
        <f t="shared" si="2"/>
        <v>60</v>
      </c>
      <c r="EW20" s="7">
        <f t="shared" si="2"/>
        <v>0</v>
      </c>
      <c r="EX20" s="7">
        <f t="shared" si="2"/>
        <v>20</v>
      </c>
      <c r="EY20" s="7">
        <f t="shared" si="2"/>
        <v>80</v>
      </c>
      <c r="EZ20" s="7">
        <f t="shared" si="2"/>
        <v>0</v>
      </c>
      <c r="FA20" s="7">
        <f t="shared" si="2"/>
        <v>20</v>
      </c>
      <c r="FB20" s="7">
        <f t="shared" si="2"/>
        <v>80</v>
      </c>
      <c r="FC20" s="7">
        <f t="shared" si="2"/>
        <v>0</v>
      </c>
      <c r="FD20" s="7">
        <f t="shared" si="2"/>
        <v>20</v>
      </c>
      <c r="FE20" s="7">
        <f t="shared" si="2"/>
        <v>80</v>
      </c>
      <c r="FF20" s="7">
        <f t="shared" si="2"/>
        <v>0</v>
      </c>
      <c r="FG20" s="7">
        <f t="shared" si="2"/>
        <v>40</v>
      </c>
      <c r="FH20" s="7">
        <f t="shared" si="2"/>
        <v>60</v>
      </c>
      <c r="FI20" s="7">
        <f t="shared" si="2"/>
        <v>0</v>
      </c>
      <c r="FJ20" s="7">
        <f t="shared" si="2"/>
        <v>40</v>
      </c>
      <c r="FK20" s="7">
        <f t="shared" si="2"/>
        <v>60</v>
      </c>
      <c r="FL20" s="7">
        <f t="shared" si="2"/>
        <v>0</v>
      </c>
      <c r="FM20" s="7">
        <f t="shared" si="2"/>
        <v>20</v>
      </c>
      <c r="FN20" s="7">
        <f t="shared" si="2"/>
        <v>80</v>
      </c>
      <c r="FO20" s="7">
        <f t="shared" si="2"/>
        <v>0</v>
      </c>
      <c r="FP20" s="7">
        <f t="shared" si="2"/>
        <v>0</v>
      </c>
      <c r="FQ20" s="7">
        <f t="shared" si="2"/>
        <v>100</v>
      </c>
      <c r="FR20" s="7">
        <f t="shared" si="2"/>
        <v>0</v>
      </c>
      <c r="FS20" s="7">
        <f t="shared" si="2"/>
        <v>0</v>
      </c>
      <c r="FT20" s="7">
        <f t="shared" si="2"/>
        <v>100</v>
      </c>
      <c r="FU20" s="7">
        <f t="shared" si="2"/>
        <v>0</v>
      </c>
      <c r="FV20" s="7">
        <f t="shared" si="2"/>
        <v>0</v>
      </c>
      <c r="FW20" s="7">
        <f t="shared" si="2"/>
        <v>20</v>
      </c>
      <c r="FX20" s="7">
        <f t="shared" si="2"/>
        <v>0</v>
      </c>
      <c r="FY20" s="7">
        <f t="shared" si="2"/>
        <v>0</v>
      </c>
      <c r="FZ20" s="7">
        <f t="shared" si="2"/>
        <v>100</v>
      </c>
      <c r="GA20" s="7">
        <f t="shared" si="2"/>
        <v>0</v>
      </c>
      <c r="GB20" s="7">
        <f t="shared" si="2"/>
        <v>0</v>
      </c>
      <c r="GC20" s="7">
        <f t="shared" si="2"/>
        <v>100</v>
      </c>
      <c r="GD20" s="7">
        <f t="shared" si="2"/>
        <v>0</v>
      </c>
      <c r="GE20" s="7">
        <f t="shared" si="2"/>
        <v>0</v>
      </c>
      <c r="GF20" s="7">
        <f t="shared" si="2"/>
        <v>100</v>
      </c>
      <c r="GG20" s="7">
        <f t="shared" si="2"/>
        <v>0</v>
      </c>
      <c r="GH20" s="7">
        <f t="shared" si="2"/>
        <v>20</v>
      </c>
      <c r="GI20" s="7">
        <f t="shared" si="2"/>
        <v>80</v>
      </c>
      <c r="GJ20" s="7">
        <f t="shared" si="2"/>
        <v>0</v>
      </c>
      <c r="GK20" s="7">
        <f t="shared" si="2"/>
        <v>20</v>
      </c>
      <c r="GL20" s="7">
        <f t="shared" si="2"/>
        <v>80</v>
      </c>
      <c r="GM20" s="7">
        <f t="shared" si="2"/>
        <v>0</v>
      </c>
      <c r="GN20" s="7">
        <f t="shared" ref="GN20:IT20" si="3">GN19/5%</f>
        <v>40</v>
      </c>
      <c r="GO20" s="7">
        <f t="shared" si="3"/>
        <v>60</v>
      </c>
      <c r="GP20" s="7">
        <f t="shared" si="3"/>
        <v>0</v>
      </c>
      <c r="GQ20" s="7">
        <f t="shared" si="3"/>
        <v>40</v>
      </c>
      <c r="GR20" s="7">
        <f t="shared" si="3"/>
        <v>60</v>
      </c>
      <c r="GS20" s="7">
        <f t="shared" si="3"/>
        <v>0</v>
      </c>
      <c r="GT20" s="7">
        <f t="shared" si="3"/>
        <v>40</v>
      </c>
      <c r="GU20" s="7">
        <f t="shared" si="3"/>
        <v>60</v>
      </c>
      <c r="GV20" s="7">
        <f t="shared" si="3"/>
        <v>0</v>
      </c>
      <c r="GW20" s="7">
        <f t="shared" si="3"/>
        <v>40</v>
      </c>
      <c r="GX20" s="7">
        <f t="shared" si="3"/>
        <v>60</v>
      </c>
      <c r="GY20" s="7">
        <f t="shared" si="3"/>
        <v>0</v>
      </c>
      <c r="GZ20" s="7">
        <f t="shared" si="3"/>
        <v>40</v>
      </c>
      <c r="HA20" s="7">
        <f t="shared" si="3"/>
        <v>60</v>
      </c>
      <c r="HB20" s="7">
        <f t="shared" si="3"/>
        <v>0</v>
      </c>
      <c r="HC20" s="7">
        <f t="shared" si="3"/>
        <v>40</v>
      </c>
      <c r="HD20" s="7">
        <f t="shared" si="3"/>
        <v>60</v>
      </c>
      <c r="HE20" s="7">
        <f t="shared" si="3"/>
        <v>0</v>
      </c>
      <c r="HF20" s="7">
        <f t="shared" si="3"/>
        <v>40</v>
      </c>
      <c r="HG20" s="7">
        <f t="shared" si="3"/>
        <v>60</v>
      </c>
      <c r="HH20" s="7">
        <f t="shared" si="3"/>
        <v>0</v>
      </c>
      <c r="HI20" s="7">
        <f t="shared" si="3"/>
        <v>40</v>
      </c>
      <c r="HJ20" s="7">
        <f t="shared" si="3"/>
        <v>60</v>
      </c>
      <c r="HK20" s="7">
        <f t="shared" si="3"/>
        <v>0</v>
      </c>
      <c r="HL20" s="7">
        <f t="shared" si="3"/>
        <v>40</v>
      </c>
      <c r="HM20" s="7">
        <f t="shared" si="3"/>
        <v>60</v>
      </c>
      <c r="HN20" s="7">
        <f t="shared" si="3"/>
        <v>0</v>
      </c>
      <c r="HO20" s="7">
        <f t="shared" si="3"/>
        <v>20</v>
      </c>
      <c r="HP20" s="7">
        <f t="shared" si="3"/>
        <v>80</v>
      </c>
      <c r="HQ20" s="7">
        <f t="shared" si="3"/>
        <v>0</v>
      </c>
      <c r="HR20" s="7">
        <f t="shared" si="3"/>
        <v>20</v>
      </c>
      <c r="HS20" s="7">
        <f t="shared" si="3"/>
        <v>80</v>
      </c>
      <c r="HT20" s="7">
        <f t="shared" si="3"/>
        <v>0</v>
      </c>
      <c r="HU20" s="7">
        <f t="shared" si="3"/>
        <v>20</v>
      </c>
      <c r="HV20" s="7">
        <f t="shared" si="3"/>
        <v>80</v>
      </c>
      <c r="HW20" s="7">
        <f t="shared" si="3"/>
        <v>0</v>
      </c>
      <c r="HX20" s="7">
        <f t="shared" si="3"/>
        <v>20</v>
      </c>
      <c r="HY20" s="7">
        <f t="shared" si="3"/>
        <v>80</v>
      </c>
      <c r="HZ20" s="7">
        <f t="shared" si="3"/>
        <v>0</v>
      </c>
      <c r="IA20" s="7">
        <f t="shared" si="3"/>
        <v>20</v>
      </c>
      <c r="IB20" s="7">
        <f t="shared" si="3"/>
        <v>80</v>
      </c>
      <c r="IC20" s="7">
        <f t="shared" si="3"/>
        <v>0</v>
      </c>
      <c r="ID20" s="7">
        <f t="shared" si="3"/>
        <v>40</v>
      </c>
      <c r="IE20" s="7">
        <f t="shared" si="3"/>
        <v>60</v>
      </c>
      <c r="IF20" s="7">
        <f t="shared" si="3"/>
        <v>0</v>
      </c>
      <c r="IG20" s="7">
        <f t="shared" si="3"/>
        <v>20</v>
      </c>
      <c r="IH20" s="7">
        <f t="shared" si="3"/>
        <v>80</v>
      </c>
      <c r="II20" s="7">
        <f t="shared" si="3"/>
        <v>0</v>
      </c>
      <c r="IJ20" s="7">
        <f t="shared" si="3"/>
        <v>20</v>
      </c>
      <c r="IK20" s="7">
        <f t="shared" si="3"/>
        <v>80</v>
      </c>
      <c r="IL20" s="7">
        <f t="shared" si="3"/>
        <v>0</v>
      </c>
      <c r="IM20" s="7">
        <f t="shared" si="3"/>
        <v>20</v>
      </c>
      <c r="IN20" s="7">
        <f t="shared" si="3"/>
        <v>80</v>
      </c>
      <c r="IO20" s="7">
        <f t="shared" si="3"/>
        <v>0</v>
      </c>
      <c r="IP20" s="7">
        <f t="shared" si="3"/>
        <v>20</v>
      </c>
      <c r="IQ20" s="7">
        <f t="shared" si="3"/>
        <v>80</v>
      </c>
      <c r="IR20" s="7">
        <f t="shared" si="3"/>
        <v>0</v>
      </c>
      <c r="IS20" s="7">
        <f t="shared" si="3"/>
        <v>40</v>
      </c>
      <c r="IT20" s="7">
        <f t="shared" si="3"/>
        <v>60</v>
      </c>
    </row>
    <row r="22" spans="1:692">
      <c r="B22" t="s">
        <v>249</v>
      </c>
    </row>
    <row r="23" spans="1:692">
      <c r="B23" t="s">
        <v>250</v>
      </c>
      <c r="C23" t="s">
        <v>244</v>
      </c>
      <c r="D23" s="12">
        <f>(C20+F20+I20+L20+O20+R20+U20)/7</f>
        <v>0</v>
      </c>
      <c r="E23" s="12">
        <f>D23/100*5</f>
        <v>0</v>
      </c>
    </row>
    <row r="24" spans="1:692">
      <c r="B24" t="s">
        <v>251</v>
      </c>
      <c r="C24" t="s">
        <v>244</v>
      </c>
      <c r="D24" s="12">
        <f>(D20+G20+J20+M20+P20+S20+V20)/7</f>
        <v>42.857142857142854</v>
      </c>
      <c r="E24" s="12">
        <f>D24/100*5</f>
        <v>2.1428571428571428</v>
      </c>
    </row>
    <row r="25" spans="1:692">
      <c r="B25" t="s">
        <v>252</v>
      </c>
      <c r="C25" t="s">
        <v>244</v>
      </c>
      <c r="D25" s="12">
        <f>(E20+H20+K20+N20+Q20+T20+W20)/7</f>
        <v>57.142857142857146</v>
      </c>
      <c r="E25" s="12">
        <f>D25/100*5</f>
        <v>2.8571428571428577</v>
      </c>
    </row>
    <row r="26" spans="1:692">
      <c r="D26" s="18">
        <f>SUM(D23:D25)</f>
        <v>100</v>
      </c>
      <c r="E26" s="18">
        <f>SUM(E23:E25)</f>
        <v>5</v>
      </c>
    </row>
    <row r="27" spans="1:692">
      <c r="B27" t="s">
        <v>250</v>
      </c>
      <c r="C27" t="s">
        <v>245</v>
      </c>
      <c r="D27" s="12">
        <f>(X20+AA20+AD20+AG20+AJ20+AM20+AP20+AS20+AV20+AY20+BB20+BE20+BH20+BK20+BN20+BQ20+BT20+BW20+BZ20+CC20+CF20+CI20+CL20+CO20+CR20+CU20+CX20+DA20)/28</f>
        <v>40.714285714285715</v>
      </c>
      <c r="E27" s="12">
        <f>D27/100*5</f>
        <v>2.0357142857142856</v>
      </c>
    </row>
    <row r="28" spans="1:692">
      <c r="B28" t="s">
        <v>251</v>
      </c>
      <c r="C28" t="s">
        <v>245</v>
      </c>
      <c r="D28" s="12">
        <f>(Y20+AB20+AE20+AH20+AK20+AN20+AQ20+AT20+AW20+AZ20+BC20+BF20+BI20+BL20+BO20+BR20+BU20+BX20+CA20+CD20+CG20+CJ20+CM20+CP20+CS20+CV20+CY20+DB20)/28</f>
        <v>31.428571428571427</v>
      </c>
      <c r="E28" s="12">
        <f>D28/100*5</f>
        <v>1.5714285714285714</v>
      </c>
    </row>
    <row r="29" spans="1:692">
      <c r="B29" t="s">
        <v>252</v>
      </c>
      <c r="C29" t="s">
        <v>245</v>
      </c>
      <c r="D29" s="12">
        <f>(Z20+AC20+AF20+AI20+AL20+AO20+AR20+AU20+AX20+BA20+BD20+BG20+BJ20+BM20+BP20+BS20+BV20+BY20+CB20+CE20+CH20+CK20+CN20+CQ20+CT20+CW20+CZ20+DC20)/28</f>
        <v>27.857142857142858</v>
      </c>
      <c r="E29" s="12">
        <f>D29/100*21</f>
        <v>5.8500000000000005</v>
      </c>
    </row>
    <row r="30" spans="1:692">
      <c r="D30" s="18">
        <f>SUM(D27:D29)</f>
        <v>100</v>
      </c>
      <c r="E30" s="18">
        <f>SUM(E27:E29)</f>
        <v>9.4571428571428573</v>
      </c>
    </row>
    <row r="31" spans="1:692">
      <c r="B31" t="s">
        <v>250</v>
      </c>
      <c r="C31" t="s">
        <v>246</v>
      </c>
      <c r="D31" s="12">
        <f>(DD20+DG20+DJ20+DM20+DP20+DS20+DV20)/7</f>
        <v>8.5714285714285712</v>
      </c>
      <c r="E31" s="12">
        <f>D31/100*5</f>
        <v>0.4285714285714286</v>
      </c>
    </row>
    <row r="32" spans="1:692">
      <c r="B32" t="s">
        <v>251</v>
      </c>
      <c r="C32" t="s">
        <v>246</v>
      </c>
      <c r="D32" s="12">
        <f>(DD20+DG20+DJ20+DM20+DP20+DS20+DV20)/7</f>
        <v>8.5714285714285712</v>
      </c>
      <c r="E32" s="12">
        <v>2</v>
      </c>
    </row>
    <row r="33" spans="2:5">
      <c r="B33" t="s">
        <v>252</v>
      </c>
      <c r="C33" t="s">
        <v>246</v>
      </c>
      <c r="D33" s="12">
        <f>(DF20+DI20+DL20+DO20+DR20+DU20+DX20)/7</f>
        <v>68.571428571428569</v>
      </c>
      <c r="E33" s="12">
        <v>0</v>
      </c>
    </row>
    <row r="34" spans="2:5">
      <c r="D34" s="18">
        <v>100</v>
      </c>
      <c r="E34" s="18">
        <v>5</v>
      </c>
    </row>
    <row r="35" spans="2:5">
      <c r="B35" t="s">
        <v>250</v>
      </c>
      <c r="C35" t="s">
        <v>247</v>
      </c>
      <c r="D35" s="12">
        <f>(DY20+EB20+EE20+EH20+EK20+EN20+EQ20+ET20+EW20+EZ20+FC20+FF20+FI20+FL20+FO20+FR20+FU20+FX20+GA20+GD20+GG20+GJ20+GM20+GP20+GS20+GV20+GY20+HB20+HE20+HH20+HK20+HN20+HQ20+HT20+HW20)/35</f>
        <v>0</v>
      </c>
      <c r="E35" s="12">
        <v>3</v>
      </c>
    </row>
    <row r="36" spans="2:5">
      <c r="B36" t="s">
        <v>251</v>
      </c>
      <c r="C36" t="s">
        <v>247</v>
      </c>
      <c r="D36" s="12">
        <f>(DZ20+EC20+EF20+EI20+EL20+EO20+ER20+EU20+EX20+FA20+FD20+FG20+FJ20+FM20+FP20+FS20+FV20+FY20+GB20+GE20+GH20+GK20+GN20+GQ20+GT20+GW20+GZ20+HC20+HF20+HI20+HL20+HO20+HR20+HU20+HX20)/35</f>
        <v>20.571428571428573</v>
      </c>
      <c r="E36" s="12">
        <v>2</v>
      </c>
    </row>
    <row r="37" spans="2:5">
      <c r="B37" t="s">
        <v>252</v>
      </c>
      <c r="C37" t="s">
        <v>247</v>
      </c>
      <c r="D37" s="12">
        <f>(EA20+ED20+EG20+EJ20+EM20+EP20+ES20+EV20+EY20+FB20+FE20+FH20+FK20+FN20+FQ20+FT20+FW20+FZ20+GC20+GF20+GI20+GL20+GO20+GR20+GU20+GX20+HA20+HD20+HG20+HJ20+HM20+HP20+HS20+HV20+HY20)/35</f>
        <v>74.857142857142861</v>
      </c>
      <c r="E37" s="12">
        <v>0</v>
      </c>
    </row>
    <row r="38" spans="2:5">
      <c r="D38" s="18">
        <f>SUM(D35:D37)</f>
        <v>95.428571428571431</v>
      </c>
      <c r="E38" s="18">
        <v>5</v>
      </c>
    </row>
    <row r="39" spans="2:5">
      <c r="B39" t="s">
        <v>250</v>
      </c>
      <c r="C39" t="s">
        <v>248</v>
      </c>
      <c r="D39" s="12">
        <f>(HZ20+IC20+IF20+II20+IL20+IO20+IR20)/7</f>
        <v>0</v>
      </c>
      <c r="E39" s="12">
        <v>3</v>
      </c>
    </row>
    <row r="40" spans="2:5">
      <c r="B40" t="s">
        <v>251</v>
      </c>
      <c r="C40" t="s">
        <v>248</v>
      </c>
      <c r="D40" s="12">
        <f>(IA20+ID20+IG20+IJ20+IM20+IP20+IS20)/7</f>
        <v>25.714285714285715</v>
      </c>
      <c r="E40" s="12">
        <v>2</v>
      </c>
    </row>
    <row r="41" spans="2:5">
      <c r="B41" t="s">
        <v>252</v>
      </c>
      <c r="C41" t="s">
        <v>248</v>
      </c>
      <c r="D41" s="12">
        <f>(IB20+IE20+IH20+IK20+IN20+IQ20+IT20)/7</f>
        <v>74.285714285714292</v>
      </c>
      <c r="E41" s="12">
        <v>5</v>
      </c>
    </row>
    <row r="42" spans="2:5">
      <c r="D42" s="18">
        <f>SUM(D39:D41)</f>
        <v>100</v>
      </c>
      <c r="E42" s="18">
        <v>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2023-09-13T13:15:01Z</cp:lastPrinted>
  <dcterms:created xsi:type="dcterms:W3CDTF">2022-12-22T06:57:03Z</dcterms:created>
  <dcterms:modified xsi:type="dcterms:W3CDTF">2024-11-30T10:39:12Z</dcterms:modified>
</cp:coreProperties>
</file>